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12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'Доходы'!$11:$13</definedName>
    <definedName name="_xlnm.Print_Titles" localSheetId="2">'Источники'!$3:$6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<sst xmlns="http://schemas.openxmlformats.org/spreadsheetml/2006/main" count="3242" uniqueCount="431">
  <si>
    <t>ОТЧЕТ ОБ ИСПОЛНЕНИИ КОНСОЛИДИРОВАННОГО БЮДЖЕТА СУБЪЕКТА РОССИЙСКОЙ ФЕДЕРАЦИИ И БЮДЖЕТА ТЕРРИТОРИАЛЬНОГО  ГОСУДАРСТВЕННОГО ВНЕБЮДЖЕТНОГО ФОНДА</t>
  </si>
  <si>
    <t>КОДЫ</t>
  </si>
  <si>
    <t>Форма по ОКУД</t>
  </si>
  <si>
    <t>0503317</t>
  </si>
  <si>
    <t>на  1 июля 2014 г.</t>
  </si>
  <si>
    <t xml:space="preserve">                   Дата  </t>
  </si>
  <si>
    <t>01.07.2014</t>
  </si>
  <si>
    <t>Наименование финансового органа</t>
  </si>
  <si>
    <t>Сельское поселение "Шаралдай"</t>
  </si>
  <si>
    <t xml:space="preserve">             по ОКПО  </t>
  </si>
  <si>
    <t>Наименование бюджета</t>
  </si>
  <si>
    <t>Бюджет городских и сельских поселений</t>
  </si>
  <si>
    <t xml:space="preserve">             по ОКАТО  </t>
  </si>
  <si>
    <t>Периодичность: месячная</t>
  </si>
  <si>
    <t>Единица измерения:  руб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</si>
  <si>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</si>
  <si>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</si>
  <si>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</si>
  <si>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</si>
  <si>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</si>
  <si>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</si>
  <si>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</si>
  <si>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</si>
  <si>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</si>
  <si>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</si>
  <si>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</si>
  <si>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</si>
  <si>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</si>
  <si>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</si>
  <si>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</si>
  <si>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</si>
  <si>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</si>
  <si>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>консолидиро- ванный бюджет субъекта Российской Федерации</t>
  </si>
  <si>
    <t>Доходы бюджета - ИТОГО</t>
  </si>
  <si>
    <t>010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</si>
  <si>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</si>
  <si>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</si>
  <si>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</si>
  <si>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</si>
  <si>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</si>
  <si>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</si>
  <si>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</si>
  <si>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</si>
  <si>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</si>
  <si>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</si>
  <si>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</si>
  <si>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</si>
  <si>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</si>
  <si>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</si>
  <si>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</si>
  <si>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</si>
  <si>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</si>
  <si>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</si>
  <si>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</si>
  <si>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</si>
  <si>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</si>
  <si>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</si>
  <si>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</si>
  <si>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</si>
  <si>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</si>
  <si>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</si>
  <si>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</si>
  <si>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НАЛОГИ НА СОВОКУПНЫЙ ДОХОД</t>
  </si>
  <si>
    <t xml:space="preserve"> 000 1050000000 0000 000</t>
  </si>
  <si>
    <t xml:space="preserve"> Единый сельскохозяйственный налог</t>
  </si>
  <si>
    <t xml:space="preserve"> 000 1050300001 0000 110</t>
  </si>
  <si>
    <t xml:space="preserve"> 000 1050301001 0000 110</t>
  </si>
  <si>
    <t xml:space="preserve"> Единый сельскохозяйственный налог (за налоговые периоды, истекшие до 1 января 2011 года)</t>
  </si>
  <si>
    <t xml:space="preserve"> 000 1050302001 0000 110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</si>
  <si>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</si>
  <si>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</si>
  <si>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</si>
  <si>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</si>
  <si>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</si>
  <si>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</si>
  <si>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</si>
  <si>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</si>
  <si>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</si>
  <si>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</si>
  <si>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</si>
  <si>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</si>
  <si>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</si>
  <si>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</si>
  <si>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</si>
  <si>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</si>
  <si>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</si>
  <si>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</si>
  <si>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</si>
  <si>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</si>
  <si>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</si>
  <si>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</si>
  <si>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</si>
  <si>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</si>
  <si>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</si>
  <si>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</si>
  <si>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</si>
  <si>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</si>
  <si>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</si>
  <si>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</si>
  <si>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</si>
  <si>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</si>
  <si>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</si>
  <si>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</si>
  <si>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</si>
  <si>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</si>
  <si>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</si>
  <si>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</si>
  <si>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</si>
  <si>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</si>
  <si>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ПРОЧИЕ НЕНАЛОГОВЫЕ ДОХОДЫ</t>
  </si>
  <si>
    <t xml:space="preserve"> 000 1170000000 0000 000</t>
  </si>
  <si>
    <t xml:space="preserve"> Невыясненные поступления</t>
  </si>
  <si>
    <t xml:space="preserve"> 000 1170100000 0000 180</t>
  </si>
  <si>
    <t xml:space="preserve"> Невыясненные поступления, зачисляемые в бюджеты поселений</t>
  </si>
  <si>
    <t xml:space="preserve"> 000 1170105010 0000 180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</si>
  <si>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</si>
  <si>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</si>
  <si>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</si>
  <si>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</si>
  <si>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</si>
  <si>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</si>
  <si>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Дотации на выравнивание бюджетной обеспеченности</t>
  </si>
  <si>
    <t xml:space="preserve"> 000 2020100100 0000 151</t>
  </si>
  <si>
    <t xml:space="preserve"> Дотации бюджетам поселений на выравнивание бюджетной обеспеченности</t>
  </si>
  <si>
    <t xml:space="preserve"> 000 2020100110 0000 151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</si>
  <si>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</si>
  <si>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</si>
  <si>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</si>
  <si>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000 2020207900 0000 151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</si>
  <si>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</si>
  <si>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000 2020207910 0000 151</t>
  </si>
  <si>
    <t xml:space="preserve"> Прочие субсидии</t>
  </si>
  <si>
    <t xml:space="preserve"> 000 2020299900 0000 151</t>
  </si>
  <si>
    <t xml:space="preserve"> Прочие субсидии бюджетам поселений</t>
  </si>
  <si>
    <t xml:space="preserve"> 000 2020299910 0000 151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</si>
  <si>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</si>
  <si>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</si>
  <si>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</si>
  <si>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</si>
  <si>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</si>
  <si>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</si>
  <si>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</si>
  <si>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</si>
  <si>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Субвенции бюджетам поселений на выполнение передаваемых полномочий субъектов Российской Федерации</t>
  </si>
  <si>
    <t xml:space="preserve"> 000 2020302410 0000 151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</si>
  <si>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</si>
  <si>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</si>
  <si>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</si>
  <si>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</si>
  <si>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</si>
  <si>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территориального государственного внебюджетного фонда</t>
  </si>
  <si>
    <t>бюджет территориального государственного внебюджетного фонда</t>
  </si>
  <si>
    <t>Расходы бюджета - ИТОГО</t>
  </si>
  <si>
    <t>200</t>
  </si>
  <si>
    <t xml:space="preserve"> ОБЩЕГОСУДАРСТВЕННЫЕ ВОПРОСЫ</t>
  </si>
  <si>
    <t xml:space="preserve"> 000 0100 0000000 000 000</t>
  </si>
  <si>
    <t xml:space="preserve"> Расходы</t>
  </si>
  <si>
    <t xml:space="preserve"> 000 0100 0000000 000 200</t>
  </si>
  <si>
    <t xml:space="preserve"> Оплата труда и начисления на выплаты по оплате труда</t>
  </si>
  <si>
    <t xml:space="preserve"> 000 0100 0000000 000 210</t>
  </si>
  <si>
    <t xml:space="preserve"> Заработная плата</t>
  </si>
  <si>
    <t xml:space="preserve"> 000 0100 0000000 000 211</t>
  </si>
  <si>
    <t xml:space="preserve"> Начисления на выплаты по оплате труда</t>
  </si>
  <si>
    <t xml:space="preserve"> 000 0100 0000000 000 213</t>
  </si>
  <si>
    <t xml:space="preserve"> Оплата работ, услуг</t>
  </si>
  <si>
    <t xml:space="preserve"> 000 0100 0000000 000 220</t>
  </si>
  <si>
    <t xml:space="preserve"> Услуги связи</t>
  </si>
  <si>
    <t xml:space="preserve"> 000 0100 0000000 000 221</t>
  </si>
  <si>
    <t xml:space="preserve"> Коммунальные услуги</t>
  </si>
  <si>
    <t xml:space="preserve"> 000 0100 0000000 000 223</t>
  </si>
  <si>
    <t xml:space="preserve"> Работы, услуги по содержанию имущества</t>
  </si>
  <si>
    <t xml:space="preserve"> 000 0100 0000000 000 225</t>
  </si>
  <si>
    <t xml:space="preserve"> Прочие работы, услуги</t>
  </si>
  <si>
    <t xml:space="preserve"> 000 0100 0000000 000 226</t>
  </si>
  <si>
    <t xml:space="preserve"> Прочие расходы</t>
  </si>
  <si>
    <t xml:space="preserve"> 000 0100 0000000 000 290</t>
  </si>
  <si>
    <t xml:space="preserve"> Поступление нефинансовых активов</t>
  </si>
  <si>
    <t xml:space="preserve"> 000 0100 0000000 000 300</t>
  </si>
  <si>
    <t xml:space="preserve"> Увеличение стоимости основных средств</t>
  </si>
  <si>
    <t xml:space="preserve"> 000 0100 0000000 000 310</t>
  </si>
  <si>
    <t xml:space="preserve"> Увеличение стоимости материальных запасов</t>
  </si>
  <si>
    <t xml:space="preserve"> 000 0100 0000000 000 340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</si>
  <si>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</si>
  <si>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</si>
  <si>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</si>
  <si>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</si>
  <si>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</si>
  <si>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</si>
  <si>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</si>
  <si>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</si>
  <si>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</si>
  <si>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</si>
  <si>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</si>
  <si>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</si>
  <si>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</si>
  <si>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</si>
  <si>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</si>
  <si>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</si>
  <si>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</si>
  <si>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</si>
  <si>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</si>
  <si>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</si>
  <si>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</si>
  <si>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</si>
  <si>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</si>
  <si>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</si>
  <si>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</si>
  <si>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</si>
  <si>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</si>
  <si>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</si>
  <si>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</si>
  <si>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</si>
  <si>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</si>
  <si>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000 0200 0000000 000 300</t>
  </si>
  <si>
    <t xml:space="preserve"> 000 0200 0000000 000 340</t>
  </si>
  <si>
    <t xml:space="preserve">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</si>
  <si>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</si>
  <si>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</si>
  <si>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</si>
  <si>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</si>
  <si>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</si>
  <si>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000 0203 0000000 000 300</t>
  </si>
  <si>
    <t xml:space="preserve"> 000 0203 0000000 000 340</t>
  </si>
  <si>
    <t xml:space="preserve">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</si>
  <si>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</si>
  <si>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</si>
  <si>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</si>
  <si>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</si>
  <si>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</si>
  <si>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</si>
  <si>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000 0400 0000000 000 225</t>
  </si>
  <si>
    <t xml:space="preserve"> 000 0400 0000000 000 300</t>
  </si>
  <si>
    <t xml:space="preserve"> 000 0400 0000000 000 340</t>
  </si>
  <si>
    <t xml:space="preserve"> Общеэкономические вопросы</t>
  </si>
  <si>
    <t xml:space="preserve"> 000 0401 0000000 000 000</t>
  </si>
  <si>
    <t xml:space="preserve"> 000 0401 0000000 000 200</t>
  </si>
  <si>
    <t xml:space="preserve"> 000 0401 0000000 000 210</t>
  </si>
  <si>
    <t xml:space="preserve"> 000 0401 0000000 000 211</t>
  </si>
  <si>
    <t xml:space="preserve"> 000 0401 0000000 000 213</t>
  </si>
  <si>
    <t xml:space="preserve"> 000 0401 0000000 000 300</t>
  </si>
  <si>
    <t xml:space="preserve"> 000 0401 0000000 000 340</t>
  </si>
  <si>
    <t xml:space="preserve">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</si>
  <si>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</si>
  <si>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</si>
  <si>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</si>
  <si>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</si>
  <si>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ЖИЛИЩНО-КОММУНАЛЬНОЕ ХОЗЯЙСТВО</t>
  </si>
  <si>
    <t xml:space="preserve"> 000 0500 0000000 000 000</t>
  </si>
  <si>
    <t xml:space="preserve"> 000 0500 0000000 000 300</t>
  </si>
  <si>
    <t xml:space="preserve"> 000 0500 0000000 000 310</t>
  </si>
  <si>
    <t xml:space="preserve"> Жилищное хозяйство</t>
  </si>
  <si>
    <t xml:space="preserve"> 000 0501 0000000 000 000</t>
  </si>
  <si>
    <t xml:space="preserve"> 000 0501 0000000 000 300</t>
  </si>
  <si>
    <t xml:space="preserve"> 000 0501 0000000 000 310</t>
  </si>
  <si>
    <t xml:space="preserve"> КУЛЬТУРА, КИНЕМАТОГРАФИЯ</t>
  </si>
  <si>
    <t xml:space="preserve"> 000 0800 0000000 000 000</t>
  </si>
  <si>
    <t xml:space="preserve"> 000 0800 0000000 000 200</t>
  </si>
  <si>
    <t xml:space="preserve"> Безвозмездные перечисления организациям</t>
  </si>
  <si>
    <t xml:space="preserve"> 000 0800 0000000 000 240</t>
  </si>
  <si>
    <t xml:space="preserve"> Безвозмездные перечисления государственным и муниципальным организациям</t>
  </si>
  <si>
    <t xml:space="preserve"> 000 0800 0000000 000 241</t>
  </si>
  <si>
    <t xml:space="preserve"> Культура</t>
  </si>
  <si>
    <t xml:space="preserve"> 000 0801 0000000 000 000</t>
  </si>
  <si>
    <t xml:space="preserve"> 000 0801 0000000 000 200</t>
  </si>
  <si>
    <t xml:space="preserve"> 000 0801 0000000 000 240</t>
  </si>
  <si>
    <t xml:space="preserve"> 000 0801 0000000 000 241</t>
  </si>
  <si>
    <t xml:space="preserve"> СОЦИАЛЬНАЯ ПОЛИТИКА</t>
  </si>
  <si>
    <t xml:space="preserve"> 000 1000 0000000 000 000</t>
  </si>
  <si>
    <t xml:space="preserve"> 000 1000 0000000 000 200</t>
  </si>
  <si>
    <t xml:space="preserve"> Социальное обеспечение</t>
  </si>
  <si>
    <t xml:space="preserve"> 000 1000 0000000 000 260</t>
  </si>
  <si>
    <t xml:space="preserve"> Пенсии, пособия, выплачиваемые организациями сектора государственного управления</t>
  </si>
  <si>
    <t xml:space="preserve"> 000 1000 0000000 000 263</t>
  </si>
  <si>
    <t xml:space="preserve">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</si>
  <si>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</si>
  <si>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</si>
  <si>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</si>
  <si>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000 1001 0000000 000 263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</si>
  <si>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</si>
  <si>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</si>
  <si>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</si>
  <si>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Безвозмездные перечисления бюджетам</t>
  </si>
  <si>
    <t xml:space="preserve"> 000 1400 0000000 000 250</t>
  </si>
  <si>
    <t xml:space="preserve"> Перечисления другим бюджетам бюджетной системы Российской Федерации</t>
  </si>
  <si>
    <t xml:space="preserve"> 000 1400 0000000 000 251</t>
  </si>
  <si>
    <t xml:space="preserve">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</si>
  <si>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</si>
  <si>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</si>
  <si>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</si>
  <si>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</si>
  <si>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</si>
  <si>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</si>
  <si>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</si>
  <si>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</si>
  <si>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</si>
  <si>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</si>
  <si>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</si>
  <si>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</si>
  <si>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</si>
  <si>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</si>
  <si>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</si>
  <si>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</si>
  <si>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</si>
  <si>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</si>
  <si>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поселений в валюте Российской Федерации</t>
  </si>
  <si>
    <t xml:space="preserve"> 000 0102000010 0000 710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</si>
  <si>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</si>
  <si>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</si>
  <si>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</si>
  <si>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</si>
  <si>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</si>
  <si>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</si>
  <si>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</si>
  <si>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</si>
  <si>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</si>
  <si>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</si>
  <si>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</si>
  <si>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</si>
  <si>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</si>
  <si>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</si>
  <si>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</si>
  <si>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</si>
  <si>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</si>
  <si>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</si>
  <si>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</si>
  <si>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</si>
  <si>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</si>
  <si>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</si>
  <si>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</si>
  <si>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</si>
  <si>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</si>
  <si>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</si>
  <si>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</si>
  <si>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     " ________________ 20    г.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</si>
  <si>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</si>
  <si>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</si>
  <si>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</si>
  <si>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</si>
  <si>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Поступления</t>
  </si>
  <si>
    <t>ИТОГО</t>
  </si>
  <si>
    <t>бюджеты внутригородских муниципальных образований городов федерального значения Москвы и Санкт-Петербурга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</si>
  <si>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</si>
  <si>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</si>
  <si>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</si>
  <si>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</si>
  <si>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</si>
  <si>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</si>
  <si>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</si>
  <si>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</si>
  <si>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</si>
  <si>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выбытий</t>
  </si>
  <si>
    <t>900</t>
  </si>
  <si>
    <t>Бюджет субъекта Российской Федерации</t>
  </si>
  <si>
    <t>910</t>
  </si>
  <si>
    <t>#R/D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</si>
  <si>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</si>
  <si>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</si>
  <si>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</si>
  <si>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</si>
  <si>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</si>
  <si>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</si>
  <si>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</si>
  <si>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</si>
  <si>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</si>
  <si>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</si>
  <si>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</si>
  <si>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</si>
  <si>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</si>
  <si>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</si>
  <si>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</si>
  <si>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</si>
  <si>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</si>
  <si>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</si>
  <si>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</si>
  <si>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</si>
  <si>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</si>
  <si>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</si>
  <si>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</si>
  <si>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</si>
  <si>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</si>
  <si>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</si>
  <si>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</si>
  <si>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</si>
  <si>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</si>
  <si>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</si>
  <si>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</si>
  <si>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</si>
  <si>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</si>
  <si>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</si>
  <si>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</si>
  <si>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</si>
  <si>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</si>
  <si>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</si>
  <si>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</si>
  <si>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</si>
  <si>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</si>
  <si>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</si>
  <si>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</si>
  <si>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</si>
  <si>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</si>
  <si>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</si>
  <si>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</si>
  <si>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</si>
  <si>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</si>
  <si>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</si>
  <si>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</si>
  <si>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</si>
  <si>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</si>
  <si>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</si>
  <si>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</si>
  <si>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</si>
  <si>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</si>
  <si>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</si>
  <si>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</si>
  <si>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</si>
  <si>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</si>
  <si>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</si>
  <si>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</si>
  <si>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</si>
  <si>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</si>
  <si>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</si>
  <si>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</si>
  <si>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</si>
  <si>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</si>
  <si>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</si>
  <si>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</si>
  <si>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</si>
  <si>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</si>
  <si>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</si>
  <si>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</si>
  <si>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исполн. за 1 полугодие 2014 г.,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</si>
</sst>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0"/>
    </font>
    <font>
      <sz val="11"/>
      <color rgb="FF000000"/>
      <name val="Calibri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9"/>
      <color rgb="FF000000"/>
      <name val="Arial Cyr"/>
      <family val="0"/>
    </font>
    <font>
      <b/>
      <sz val="9"/>
      <color rgb="FF000000"/>
      <name val="Arial Cyr"/>
      <family val="0"/>
    </font>
    <font>
      <b/>
      <i/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 vertical="top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5" xfId="0" applyFont="1" applyBorder="1" applyAlignment="1">
      <alignment horizontal="left" wrapText="1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center" wrapText="1" shrinkToFit="1"/>
    </xf>
    <xf numFmtId="0" fontId="44" fillId="0" borderId="23" xfId="0" applyFont="1" applyBorder="1" applyAlignment="1">
      <alignment horizontal="center" shrinkToFit="1"/>
    </xf>
    <xf numFmtId="4" fontId="44" fillId="0" borderId="18" xfId="0" applyNumberFormat="1" applyFont="1" applyBorder="1" applyAlignment="1">
      <alignment horizontal="right" shrinkToFit="1"/>
    </xf>
    <xf numFmtId="4" fontId="44" fillId="0" borderId="24" xfId="0" applyNumberFormat="1" applyFont="1" applyBorder="1" applyAlignment="1">
      <alignment horizontal="right" shrinkToFit="1"/>
    </xf>
    <xf numFmtId="0" fontId="44" fillId="0" borderId="25" xfId="0" applyFont="1" applyBorder="1" applyAlignment="1">
      <alignment horizontal="left" wrapText="1" indent="1"/>
    </xf>
    <xf numFmtId="0" fontId="44" fillId="0" borderId="26" xfId="0" applyFont="1" applyBorder="1" applyAlignment="1">
      <alignment horizontal="center" wrapText="1" shrinkToFit="1"/>
    </xf>
    <xf numFmtId="0" fontId="44" fillId="0" borderId="27" xfId="0" applyFont="1" applyBorder="1" applyAlignment="1">
      <alignment horizontal="center" shrinkToFit="1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4" xfId="0" applyFont="1" applyBorder="1" applyAlignment="1">
      <alignment horizontal="left" wrapText="1" indent="1"/>
    </xf>
    <xf numFmtId="0" fontId="44" fillId="0" borderId="29" xfId="0" applyFont="1" applyBorder="1" applyAlignment="1">
      <alignment horizontal="center" shrinkToFit="1"/>
    </xf>
    <xf numFmtId="0" fontId="44" fillId="0" borderId="18" xfId="0" applyFont="1" applyBorder="1" applyAlignment="1">
      <alignment horizontal="center" shrinkToFit="1"/>
    </xf>
    <xf numFmtId="0" fontId="44" fillId="33" borderId="17" xfId="0" applyFont="1" applyFill="1" applyBorder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30" xfId="0" applyFont="1" applyBorder="1" applyAlignment="1">
      <alignment horizontal="left" wrapText="1"/>
    </xf>
    <xf numFmtId="0" fontId="44" fillId="0" borderId="22" xfId="0" applyFont="1" applyBorder="1" applyAlignment="1">
      <alignment horizontal="center" shrinkToFit="1"/>
    </xf>
    <xf numFmtId="0" fontId="44" fillId="0" borderId="31" xfId="0" applyFont="1" applyBorder="1" applyAlignment="1">
      <alignment horizontal="center" shrinkToFit="1"/>
    </xf>
    <xf numFmtId="4" fontId="44" fillId="0" borderId="31" xfId="0" applyNumberFormat="1" applyFont="1" applyBorder="1" applyAlignment="1">
      <alignment horizontal="right" shrinkToFit="1"/>
    </xf>
    <xf numFmtId="4" fontId="44" fillId="0" borderId="32" xfId="0" applyNumberFormat="1" applyFont="1" applyBorder="1" applyAlignment="1">
      <alignment horizontal="right" shrinkToFit="1"/>
    </xf>
    <xf numFmtId="0" fontId="44" fillId="0" borderId="26" xfId="0" applyFont="1" applyBorder="1" applyAlignment="1">
      <alignment horizontal="center" shrinkToFit="1"/>
    </xf>
    <xf numFmtId="0" fontId="44" fillId="0" borderId="33" xfId="0" applyFont="1" applyBorder="1" applyAlignment="1">
      <alignment horizontal="center" shrinkToFit="1"/>
    </xf>
    <xf numFmtId="0" fontId="44" fillId="0" borderId="31" xfId="0" applyFont="1" applyBorder="1" applyAlignment="1">
      <alignment horizontal="center"/>
    </xf>
    <xf numFmtId="0" fontId="44" fillId="0" borderId="31" xfId="0" applyFont="1" applyBorder="1" applyAlignment="1">
      <alignment horizontal="left" wrapText="1" indent="1"/>
    </xf>
    <xf numFmtId="0" fontId="44" fillId="0" borderId="34" xfId="0" applyFont="1" applyBorder="1" applyAlignment="1">
      <alignment horizontal="center" shrinkToFit="1"/>
    </xf>
    <xf numFmtId="0" fontId="44" fillId="0" borderId="34" xfId="0" applyFont="1" applyBorder="1" applyAlignment="1">
      <alignment horizontal="center"/>
    </xf>
    <xf numFmtId="0" fontId="42" fillId="0" borderId="21" xfId="0" applyFont="1" applyBorder="1" applyAlignment="1">
      <alignment horizontal="left" wrapText="1"/>
    </xf>
    <xf numFmtId="0" fontId="44" fillId="0" borderId="35" xfId="0" applyFont="1" applyBorder="1" applyAlignment="1">
      <alignment horizontal="center" shrinkToFit="1"/>
    </xf>
    <xf numFmtId="0" fontId="44" fillId="0" borderId="36" xfId="0" applyFont="1" applyBorder="1" applyAlignment="1">
      <alignment horizontal="center" shrinkToFit="1"/>
    </xf>
    <xf numFmtId="4" fontId="44" fillId="0" borderId="36" xfId="0" applyNumberFormat="1" applyFont="1" applyBorder="1" applyAlignment="1">
      <alignment horizontal="right" shrinkToFi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37" xfId="0" applyFont="1" applyBorder="1" applyAlignment="1">
      <alignment horizontal="center"/>
    </xf>
    <xf numFmtId="0" fontId="44" fillId="0" borderId="33" xfId="0" applyFont="1" applyBorder="1" applyAlignment="1">
      <alignment horizontal="left" shrinkToFit="1"/>
    </xf>
    <xf numFmtId="0" fontId="44" fillId="0" borderId="32" xfId="0" applyFont="1" applyBorder="1" applyAlignment="1">
      <alignment horizontal="center"/>
    </xf>
    <xf numFmtId="0" fontId="44" fillId="0" borderId="32" xfId="0" applyFont="1" applyBorder="1" applyAlignment="1">
      <alignment horizontal="left" wrapText="1" indent="2"/>
    </xf>
    <xf numFmtId="0" fontId="43" fillId="0" borderId="10" xfId="0" applyFont="1" applyBorder="1" applyAlignment="1">
      <alignment horizontal="left"/>
    </xf>
    <xf numFmtId="0" fontId="44" fillId="0" borderId="0" xfId="0" applyFont="1" applyAlignment="1">
      <alignment horizontal="center" shrinkToFit="1"/>
    </xf>
    <xf numFmtId="0" fontId="45" fillId="0" borderId="16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top" shrinkToFi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left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/>
    </xf>
    <xf numFmtId="0" fontId="48" fillId="0" borderId="22" xfId="0" applyFont="1" applyBorder="1" applyAlignment="1">
      <alignment horizontal="center"/>
    </xf>
    <xf numFmtId="4" fontId="47" fillId="0" borderId="23" xfId="0" applyNumberFormat="1" applyFont="1" applyBorder="1" applyAlignment="1">
      <alignment horizontal="right" shrinkToFit="1"/>
    </xf>
    <xf numFmtId="4" fontId="47" fillId="0" borderId="39" xfId="0" applyNumberFormat="1" applyFont="1" applyBorder="1" applyAlignment="1">
      <alignment horizontal="right" shrinkToFit="1"/>
    </xf>
    <xf numFmtId="4" fontId="47" fillId="0" borderId="14" xfId="0" applyNumberFormat="1" applyFont="1" applyBorder="1" applyAlignment="1">
      <alignment horizontal="right" shrinkToFit="1"/>
    </xf>
    <xf numFmtId="0" fontId="49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right" shrinkToFit="1"/>
    </xf>
    <xf numFmtId="4" fontId="47" fillId="0" borderId="24" xfId="0" applyNumberFormat="1" applyFont="1" applyBorder="1" applyAlignment="1">
      <alignment horizontal="right" shrinkToFit="1"/>
    </xf>
    <xf numFmtId="0" fontId="47" fillId="0" borderId="14" xfId="0" applyFont="1" applyBorder="1" applyAlignment="1">
      <alignment horizontal="left"/>
    </xf>
    <xf numFmtId="0" fontId="47" fillId="0" borderId="37" xfId="0" applyFont="1" applyBorder="1" applyAlignment="1">
      <alignment horizontal="left" vertical="center" wrapText="1" indent="2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/>
    </xf>
    <xf numFmtId="0" fontId="47" fillId="0" borderId="37" xfId="0" applyFont="1" applyBorder="1" applyAlignment="1">
      <alignment horizontal="left"/>
    </xf>
    <xf numFmtId="0" fontId="47" fillId="0" borderId="32" xfId="0" applyFont="1" applyBorder="1" applyAlignment="1">
      <alignment horizontal="left" vertical="center" wrapText="1" indent="3"/>
    </xf>
    <xf numFmtId="0" fontId="47" fillId="0" borderId="33" xfId="0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right" shrinkToFit="1"/>
    </xf>
    <xf numFmtId="4" fontId="47" fillId="0" borderId="32" xfId="0" applyNumberFormat="1" applyFont="1" applyBorder="1" applyAlignment="1">
      <alignment horizontal="right" shrinkToFit="1"/>
    </xf>
    <xf numFmtId="0" fontId="47" fillId="0" borderId="24" xfId="0" applyFont="1" applyBorder="1" applyAlignment="1">
      <alignment horizontal="left" vertical="center" wrapText="1" indent="3"/>
    </xf>
    <xf numFmtId="0" fontId="47" fillId="0" borderId="2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right" shrinkToFit="1"/>
    </xf>
    <xf numFmtId="4" fontId="47" fillId="0" borderId="41" xfId="0" applyNumberFormat="1" applyFont="1" applyBorder="1" applyAlignment="1">
      <alignment horizontal="right" shrinkToFit="1"/>
    </xf>
    <xf numFmtId="0" fontId="47" fillId="0" borderId="15" xfId="0" applyFont="1" applyBorder="1" applyAlignment="1">
      <alignment horizontal="left" textRotation="90"/>
    </xf>
    <xf numFmtId="0" fontId="47" fillId="0" borderId="16" xfId="0" applyFont="1" applyBorder="1" applyAlignment="1">
      <alignment horizontal="left" vertical="center" wrapText="1" indent="3"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right" shrinkToFit="1"/>
    </xf>
    <xf numFmtId="0" fontId="47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/>
    </xf>
    <xf numFmtId="0" fontId="48" fillId="0" borderId="2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/>
    </xf>
    <xf numFmtId="0" fontId="42" fillId="0" borderId="0" xfId="0" applyFont="1" applyAlignment="1">
      <alignment horizontal="center" wrapText="1"/>
    </xf>
    <xf numFmtId="0" fontId="44" fillId="0" borderId="38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164" fontId="44" fillId="0" borderId="45" xfId="0" applyNumberFormat="1" applyFont="1" applyBorder="1" applyAlignment="1">
      <alignment horizontal="center"/>
    </xf>
    <xf numFmtId="164" fontId="44" fillId="0" borderId="21" xfId="0" applyNumberFormat="1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47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5" xfId="0" applyFont="1" applyBorder="1" applyAlignment="1">
      <alignment horizontal="left" wrapText="1"/>
    </xf>
    <xf numFmtId="0" fontId="44" fillId="0" borderId="45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48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49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 textRotation="90"/>
    </xf>
    <xf numFmtId="0" fontId="0" fillId="0" borderId="1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zoomScalePageLayoutView="0" workbookViewId="0" topLeftCell="D7">
      <selection activeCell="U12" sqref="U12:U13"/>
    </sheetView>
  </sheetViews>
  <sheetFormatPr defaultColWidth="9.00390625" defaultRowHeight="12.75"/>
  <cols>
    <col min="1" max="1" width="51.125" style="0" customWidth="1"/>
    <col min="2" max="2" width="7.00390625" style="0" customWidth="1"/>
    <col min="3" max="3" width="28.375" style="0" customWidth="1"/>
    <col min="4" max="4" width="13.25390625" style="0" customWidth="1"/>
    <col min="5" max="5" width="16.125" style="0" customWidth="1"/>
    <col min="6" max="6" width="11.375" style="0" customWidth="1"/>
    <col min="7" max="7" width="12.00390625" style="0" customWidth="1"/>
    <col min="8" max="8" width="12.875" style="0" hidden="1" customWidth="1"/>
    <col min="9" max="9" width="13.25390625" style="0" hidden="1" customWidth="1"/>
    <col min="10" max="10" width="11.75390625" style="0" hidden="1" customWidth="1"/>
    <col min="11" max="11" width="11.375" style="0" customWidth="1"/>
    <col min="12" max="12" width="11.875" style="0" customWidth="1"/>
    <col min="13" max="13" width="12.625" style="0" customWidth="1"/>
    <col min="14" max="14" width="13.75390625" style="0" customWidth="1"/>
    <col min="15" max="15" width="11.75390625" style="0" customWidth="1"/>
    <col min="16" max="16" width="12.25390625" style="0" customWidth="1"/>
    <col min="17" max="17" width="12.375" style="0" hidden="1" customWidth="1"/>
    <col min="18" max="18" width="12.00390625" style="0" hidden="1" customWidth="1"/>
    <col min="19" max="19" width="15.375" style="0" hidden="1" customWidth="1"/>
    <col min="20" max="20" width="10.625" style="0" customWidth="1"/>
    <col min="21" max="21" width="12.875" style="0" customWidth="1"/>
    <col min="22" max="22" width="9.75390625" style="0" customWidth="1"/>
  </cols>
  <sheetData>
    <row r="1" spans="1:22" ht="33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4"/>
      <c r="U1" s="4"/>
      <c r="V1" s="2"/>
    </row>
    <row r="2" spans="1:22" ht="15" customHeight="1" thickBot="1">
      <c r="A2" s="1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"/>
      <c r="S2" s="5"/>
      <c r="T2" s="106" t="s">
        <v>1</v>
      </c>
      <c r="U2" s="107"/>
      <c r="V2" s="6"/>
    </row>
    <row r="3" spans="1:22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9"/>
      <c r="S3" s="10" t="s">
        <v>2</v>
      </c>
      <c r="T3" s="108" t="s">
        <v>3</v>
      </c>
      <c r="U3" s="109"/>
      <c r="V3" s="11"/>
    </row>
    <row r="4" spans="1:22" ht="15" customHeight="1">
      <c r="A4" s="7"/>
      <c r="B4" s="7"/>
      <c r="C4" s="110" t="s">
        <v>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9"/>
      <c r="S4" s="10" t="s">
        <v>5</v>
      </c>
      <c r="T4" s="111" t="s">
        <v>6</v>
      </c>
      <c r="U4" s="112"/>
      <c r="V4" s="11"/>
    </row>
    <row r="5" spans="1:22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9"/>
      <c r="S5" s="10"/>
      <c r="T5" s="113"/>
      <c r="U5" s="114"/>
      <c r="V5" s="11"/>
    </row>
    <row r="6" spans="1:22" ht="15" customHeight="1">
      <c r="A6" s="7"/>
      <c r="B6" s="115" t="s">
        <v>7</v>
      </c>
      <c r="C6" s="115"/>
      <c r="D6" s="115"/>
      <c r="E6" s="116" t="s">
        <v>8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2"/>
      <c r="S6" s="10" t="s">
        <v>9</v>
      </c>
      <c r="T6" s="117"/>
      <c r="U6" s="118"/>
      <c r="V6" s="11"/>
    </row>
    <row r="7" spans="1:22" ht="15" customHeight="1">
      <c r="A7" s="7"/>
      <c r="B7" s="115" t="s">
        <v>10</v>
      </c>
      <c r="C7" s="115"/>
      <c r="D7" s="115"/>
      <c r="E7" s="119" t="s">
        <v>11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4"/>
      <c r="S7" s="10" t="s">
        <v>12</v>
      </c>
      <c r="T7" s="120"/>
      <c r="U7" s="121"/>
      <c r="V7" s="11"/>
    </row>
    <row r="8" spans="1:22" ht="15" customHeight="1">
      <c r="A8" s="7"/>
      <c r="B8" s="115" t="s">
        <v>13</v>
      </c>
      <c r="C8" s="115"/>
      <c r="D8" s="1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0"/>
      <c r="T8" s="120"/>
      <c r="U8" s="121"/>
      <c r="V8" s="11"/>
    </row>
    <row r="9" spans="1:22" ht="15.75" customHeight="1" thickBot="1">
      <c r="A9" s="7"/>
      <c r="B9" s="115" t="s">
        <v>14</v>
      </c>
      <c r="C9" s="115"/>
      <c r="D9" s="11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10" t="s">
        <v>15</v>
      </c>
      <c r="T9" s="132" t="s">
        <v>16</v>
      </c>
      <c r="U9" s="133"/>
      <c r="V9" s="11"/>
    </row>
    <row r="10" spans="1:22" ht="15" customHeight="1">
      <c r="A10" s="134" t="s">
        <v>17</v>
      </c>
      <c r="B10" s="134"/>
      <c r="C10" s="13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7"/>
      <c r="U10" s="17"/>
      <c r="V10" s="2"/>
    </row>
    <row r="11" spans="1:22" ht="15" customHeight="1">
      <c r="A11" s="122" t="s">
        <v>18</v>
      </c>
      <c r="B11" s="124" t="s">
        <v>19</v>
      </c>
      <c r="C11" s="124" t="s">
        <v>20</v>
      </c>
      <c r="D11" s="126" t="s">
        <v>21</v>
      </c>
      <c r="E11" s="127"/>
      <c r="F11" s="127"/>
      <c r="G11" s="127"/>
      <c r="H11" s="127"/>
      <c r="I11" s="127"/>
      <c r="J11" s="127"/>
      <c r="K11" s="127"/>
      <c r="L11" s="128"/>
      <c r="M11" s="129" t="s">
        <v>22</v>
      </c>
      <c r="N11" s="130"/>
      <c r="O11" s="130"/>
      <c r="P11" s="130"/>
      <c r="Q11" s="130"/>
      <c r="R11" s="130"/>
      <c r="S11" s="130"/>
      <c r="T11" s="130"/>
      <c r="U11" s="131"/>
      <c r="V11" s="6"/>
    </row>
    <row r="12" spans="1:22" ht="192" customHeight="1">
      <c r="A12" s="123"/>
      <c r="B12" s="125"/>
      <c r="C12" s="125"/>
      <c r="D12" s="18" t="s">
        <v>23</v>
      </c>
      <c r="E12" s="18" t="s">
        <v>24</v>
      </c>
      <c r="F12" s="18" t="s">
        <v>25</v>
      </c>
      <c r="G12" s="18" t="s">
        <v>26</v>
      </c>
      <c r="H12" s="18" t="s">
        <v>27</v>
      </c>
      <c r="I12" s="18" t="s">
        <v>28</v>
      </c>
      <c r="J12" s="18" t="s">
        <v>29</v>
      </c>
      <c r="K12" s="18" t="s">
        <v>30</v>
      </c>
      <c r="L12" s="18" t="s">
        <v>31</v>
      </c>
      <c r="M12" s="18" t="s">
        <v>23</v>
      </c>
      <c r="N12" s="18" t="s">
        <v>24</v>
      </c>
      <c r="O12" s="18" t="s">
        <v>32</v>
      </c>
      <c r="P12" s="18" t="s">
        <v>26</v>
      </c>
      <c r="Q12" s="18" t="s">
        <v>27</v>
      </c>
      <c r="R12" s="18" t="s">
        <v>28</v>
      </c>
      <c r="S12" s="18" t="s">
        <v>29</v>
      </c>
      <c r="T12" s="18" t="s">
        <v>30</v>
      </c>
      <c r="U12" s="124" t="s">
        <v>430</v>
      </c>
      <c r="V12" s="2"/>
    </row>
    <row r="13" spans="1:22" ht="12" customHeight="1" thickBot="1">
      <c r="A13" s="19">
        <v>1</v>
      </c>
      <c r="B13" s="20">
        <v>2</v>
      </c>
      <c r="C13" s="21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10</v>
      </c>
      <c r="J13" s="20">
        <v>11</v>
      </c>
      <c r="K13" s="20">
        <v>12</v>
      </c>
      <c r="L13" s="20">
        <v>13</v>
      </c>
      <c r="M13" s="20">
        <v>14</v>
      </c>
      <c r="N13" s="20">
        <v>15</v>
      </c>
      <c r="O13" s="20">
        <v>16</v>
      </c>
      <c r="P13" s="20">
        <v>17</v>
      </c>
      <c r="Q13" s="20">
        <v>18</v>
      </c>
      <c r="R13" s="20">
        <v>20</v>
      </c>
      <c r="S13" s="20">
        <v>21</v>
      </c>
      <c r="T13" s="20">
        <v>22</v>
      </c>
      <c r="U13" s="125"/>
      <c r="V13" s="6"/>
    </row>
    <row r="14" spans="1:22" ht="15" customHeight="1">
      <c r="A14" s="22" t="s">
        <v>33</v>
      </c>
      <c r="B14" s="23" t="s">
        <v>34</v>
      </c>
      <c r="C14" s="24" t="s">
        <v>35</v>
      </c>
      <c r="D14" s="25">
        <v>11081100</v>
      </c>
      <c r="E14" s="25" t="s">
        <v>36</v>
      </c>
      <c r="F14" s="25">
        <v>11081100</v>
      </c>
      <c r="G14" s="25">
        <v>892000</v>
      </c>
      <c r="H14" s="25" t="s">
        <v>36</v>
      </c>
      <c r="I14" s="25" t="s">
        <v>36</v>
      </c>
      <c r="J14" s="25" t="s">
        <v>36</v>
      </c>
      <c r="K14" s="25">
        <v>11973100</v>
      </c>
      <c r="L14" s="25" t="s">
        <v>36</v>
      </c>
      <c r="M14" s="25">
        <v>3751032.3</v>
      </c>
      <c r="N14" s="25" t="s">
        <v>36</v>
      </c>
      <c r="O14" s="25">
        <v>3751032.3</v>
      </c>
      <c r="P14" s="25">
        <v>260000</v>
      </c>
      <c r="Q14" s="25" t="s">
        <v>36</v>
      </c>
      <c r="R14" s="25" t="s">
        <v>36</v>
      </c>
      <c r="S14" s="25" t="s">
        <v>36</v>
      </c>
      <c r="T14" s="25">
        <v>4011032.3</v>
      </c>
      <c r="U14" s="26">
        <f>SUM(T14/K14*100)</f>
        <v>33.5003658200466</v>
      </c>
      <c r="V14" s="11"/>
    </row>
    <row r="15" spans="1:22" ht="15" customHeight="1">
      <c r="A15" s="27" t="s">
        <v>37</v>
      </c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2"/>
    </row>
    <row r="16" spans="1:22" ht="15" customHeight="1">
      <c r="A16" s="32" t="s">
        <v>38</v>
      </c>
      <c r="B16" s="33" t="s">
        <v>34</v>
      </c>
      <c r="C16" s="34" t="s">
        <v>39</v>
      </c>
      <c r="D16" s="25">
        <v>3640200</v>
      </c>
      <c r="E16" s="25" t="s">
        <v>36</v>
      </c>
      <c r="F16" s="25">
        <v>3640200</v>
      </c>
      <c r="G16" s="25" t="s">
        <v>36</v>
      </c>
      <c r="H16" s="25" t="s">
        <v>36</v>
      </c>
      <c r="I16" s="25" t="s">
        <v>36</v>
      </c>
      <c r="J16" s="25" t="s">
        <v>36</v>
      </c>
      <c r="K16" s="25">
        <v>3640200</v>
      </c>
      <c r="L16" s="25" t="s">
        <v>36</v>
      </c>
      <c r="M16" s="25">
        <v>1399782.3</v>
      </c>
      <c r="N16" s="25" t="s">
        <v>36</v>
      </c>
      <c r="O16" s="25">
        <v>1399782.3</v>
      </c>
      <c r="P16" s="25" t="s">
        <v>36</v>
      </c>
      <c r="Q16" s="25" t="s">
        <v>36</v>
      </c>
      <c r="R16" s="25" t="s">
        <v>36</v>
      </c>
      <c r="S16" s="25" t="s">
        <v>36</v>
      </c>
      <c r="T16" s="25">
        <v>1399782.3</v>
      </c>
      <c r="U16" s="26">
        <f aca="true" t="shared" si="0" ref="U16:U69">SUM(T16/K16*100)</f>
        <v>38.453444865666725</v>
      </c>
      <c r="V16" s="11"/>
    </row>
    <row r="17" spans="1:22" ht="15" customHeight="1">
      <c r="A17" s="32" t="s">
        <v>40</v>
      </c>
      <c r="B17" s="33" t="s">
        <v>34</v>
      </c>
      <c r="C17" s="34" t="s">
        <v>41</v>
      </c>
      <c r="D17" s="25">
        <v>383000</v>
      </c>
      <c r="E17" s="25" t="s">
        <v>36</v>
      </c>
      <c r="F17" s="25">
        <v>383000</v>
      </c>
      <c r="G17" s="25" t="s">
        <v>36</v>
      </c>
      <c r="H17" s="25" t="s">
        <v>36</v>
      </c>
      <c r="I17" s="25" t="s">
        <v>36</v>
      </c>
      <c r="J17" s="25" t="s">
        <v>36</v>
      </c>
      <c r="K17" s="25">
        <v>383000</v>
      </c>
      <c r="L17" s="25" t="s">
        <v>36</v>
      </c>
      <c r="M17" s="25">
        <v>182984.43</v>
      </c>
      <c r="N17" s="25" t="s">
        <v>36</v>
      </c>
      <c r="O17" s="25">
        <v>182984.43</v>
      </c>
      <c r="P17" s="25" t="s">
        <v>36</v>
      </c>
      <c r="Q17" s="25" t="s">
        <v>36</v>
      </c>
      <c r="R17" s="25" t="s">
        <v>36</v>
      </c>
      <c r="S17" s="25" t="s">
        <v>36</v>
      </c>
      <c r="T17" s="25">
        <v>182984.43</v>
      </c>
      <c r="U17" s="26">
        <f t="shared" si="0"/>
        <v>47.7766135770235</v>
      </c>
      <c r="V17" s="11"/>
    </row>
    <row r="18" spans="1:22" ht="15" customHeight="1">
      <c r="A18" s="32" t="s">
        <v>42</v>
      </c>
      <c r="B18" s="33" t="s">
        <v>34</v>
      </c>
      <c r="C18" s="34" t="s">
        <v>43</v>
      </c>
      <c r="D18" s="25">
        <v>383000</v>
      </c>
      <c r="E18" s="25" t="s">
        <v>36</v>
      </c>
      <c r="F18" s="25">
        <v>383000</v>
      </c>
      <c r="G18" s="25" t="s">
        <v>36</v>
      </c>
      <c r="H18" s="25" t="s">
        <v>36</v>
      </c>
      <c r="I18" s="25" t="s">
        <v>36</v>
      </c>
      <c r="J18" s="25" t="s">
        <v>36</v>
      </c>
      <c r="K18" s="25">
        <v>383000</v>
      </c>
      <c r="L18" s="25" t="s">
        <v>36</v>
      </c>
      <c r="M18" s="25">
        <v>182984.43</v>
      </c>
      <c r="N18" s="25" t="s">
        <v>36</v>
      </c>
      <c r="O18" s="25">
        <v>182984.43</v>
      </c>
      <c r="P18" s="25" t="s">
        <v>36</v>
      </c>
      <c r="Q18" s="25" t="s">
        <v>36</v>
      </c>
      <c r="R18" s="25" t="s">
        <v>36</v>
      </c>
      <c r="S18" s="25" t="s">
        <v>36</v>
      </c>
      <c r="T18" s="25">
        <v>182984.43</v>
      </c>
      <c r="U18" s="26">
        <f t="shared" si="0"/>
        <v>47.7766135770235</v>
      </c>
      <c r="V18" s="11"/>
    </row>
    <row r="19" spans="1:22" ht="60.75" customHeight="1">
      <c r="A19" s="32" t="s">
        <v>44</v>
      </c>
      <c r="B19" s="33" t="s">
        <v>34</v>
      </c>
      <c r="C19" s="34" t="s">
        <v>45</v>
      </c>
      <c r="D19" s="25">
        <v>380000</v>
      </c>
      <c r="E19" s="25" t="s">
        <v>36</v>
      </c>
      <c r="F19" s="25">
        <v>380000</v>
      </c>
      <c r="G19" s="25" t="s">
        <v>36</v>
      </c>
      <c r="H19" s="25" t="s">
        <v>36</v>
      </c>
      <c r="I19" s="25" t="s">
        <v>36</v>
      </c>
      <c r="J19" s="25" t="s">
        <v>36</v>
      </c>
      <c r="K19" s="25">
        <v>380000</v>
      </c>
      <c r="L19" s="25" t="s">
        <v>36</v>
      </c>
      <c r="M19" s="25">
        <v>180904.2</v>
      </c>
      <c r="N19" s="25" t="s">
        <v>36</v>
      </c>
      <c r="O19" s="25">
        <v>180904.2</v>
      </c>
      <c r="P19" s="25" t="s">
        <v>36</v>
      </c>
      <c r="Q19" s="25" t="s">
        <v>36</v>
      </c>
      <c r="R19" s="25" t="s">
        <v>36</v>
      </c>
      <c r="S19" s="25" t="s">
        <v>36</v>
      </c>
      <c r="T19" s="25">
        <v>180904.2</v>
      </c>
      <c r="U19" s="26">
        <f t="shared" si="0"/>
        <v>47.606368421052636</v>
      </c>
      <c r="V19" s="11"/>
    </row>
    <row r="20" spans="1:22" ht="96.75" customHeight="1">
      <c r="A20" s="32" t="s">
        <v>46</v>
      </c>
      <c r="B20" s="33" t="s">
        <v>34</v>
      </c>
      <c r="C20" s="34" t="s">
        <v>47</v>
      </c>
      <c r="D20" s="25">
        <v>1000</v>
      </c>
      <c r="E20" s="25" t="s">
        <v>36</v>
      </c>
      <c r="F20" s="25">
        <v>1000</v>
      </c>
      <c r="G20" s="25" t="s">
        <v>36</v>
      </c>
      <c r="H20" s="25" t="s">
        <v>36</v>
      </c>
      <c r="I20" s="25" t="s">
        <v>36</v>
      </c>
      <c r="J20" s="25" t="s">
        <v>36</v>
      </c>
      <c r="K20" s="25">
        <v>1000</v>
      </c>
      <c r="L20" s="25" t="s">
        <v>36</v>
      </c>
      <c r="M20" s="25">
        <v>279.33</v>
      </c>
      <c r="N20" s="25" t="s">
        <v>36</v>
      </c>
      <c r="O20" s="25">
        <v>279.33</v>
      </c>
      <c r="P20" s="25" t="s">
        <v>36</v>
      </c>
      <c r="Q20" s="25" t="s">
        <v>36</v>
      </c>
      <c r="R20" s="25" t="s">
        <v>36</v>
      </c>
      <c r="S20" s="25" t="s">
        <v>36</v>
      </c>
      <c r="T20" s="25">
        <v>279.33</v>
      </c>
      <c r="U20" s="26">
        <f t="shared" si="0"/>
        <v>27.932999999999996</v>
      </c>
      <c r="V20" s="11"/>
    </row>
    <row r="21" spans="1:22" ht="36.75" customHeight="1">
      <c r="A21" s="32" t="s">
        <v>48</v>
      </c>
      <c r="B21" s="33" t="s">
        <v>34</v>
      </c>
      <c r="C21" s="34" t="s">
        <v>49</v>
      </c>
      <c r="D21" s="25">
        <v>2000</v>
      </c>
      <c r="E21" s="25" t="s">
        <v>36</v>
      </c>
      <c r="F21" s="25">
        <v>2000</v>
      </c>
      <c r="G21" s="25" t="s">
        <v>36</v>
      </c>
      <c r="H21" s="25" t="s">
        <v>36</v>
      </c>
      <c r="I21" s="25" t="s">
        <v>36</v>
      </c>
      <c r="J21" s="25" t="s">
        <v>36</v>
      </c>
      <c r="K21" s="25">
        <v>2000</v>
      </c>
      <c r="L21" s="25" t="s">
        <v>36</v>
      </c>
      <c r="M21" s="25">
        <v>1800.9</v>
      </c>
      <c r="N21" s="25" t="s">
        <v>36</v>
      </c>
      <c r="O21" s="25">
        <v>1800.9</v>
      </c>
      <c r="P21" s="25" t="s">
        <v>36</v>
      </c>
      <c r="Q21" s="25" t="s">
        <v>36</v>
      </c>
      <c r="R21" s="25" t="s">
        <v>36</v>
      </c>
      <c r="S21" s="25" t="s">
        <v>36</v>
      </c>
      <c r="T21" s="25">
        <v>1800.9</v>
      </c>
      <c r="U21" s="26">
        <f t="shared" si="0"/>
        <v>90.045</v>
      </c>
      <c r="V21" s="11"/>
    </row>
    <row r="22" spans="1:22" ht="36.75" customHeight="1">
      <c r="A22" s="32" t="s">
        <v>50</v>
      </c>
      <c r="B22" s="33" t="s">
        <v>34</v>
      </c>
      <c r="C22" s="34" t="s">
        <v>51</v>
      </c>
      <c r="D22" s="25">
        <v>2755200</v>
      </c>
      <c r="E22" s="25" t="s">
        <v>36</v>
      </c>
      <c r="F22" s="25">
        <v>2755200</v>
      </c>
      <c r="G22" s="25" t="s">
        <v>36</v>
      </c>
      <c r="H22" s="25" t="s">
        <v>36</v>
      </c>
      <c r="I22" s="25" t="s">
        <v>36</v>
      </c>
      <c r="J22" s="25" t="s">
        <v>36</v>
      </c>
      <c r="K22" s="25">
        <v>2755200</v>
      </c>
      <c r="L22" s="25" t="s">
        <v>36</v>
      </c>
      <c r="M22" s="25">
        <v>865526.97</v>
      </c>
      <c r="N22" s="25" t="s">
        <v>36</v>
      </c>
      <c r="O22" s="25">
        <v>865526.97</v>
      </c>
      <c r="P22" s="25" t="s">
        <v>36</v>
      </c>
      <c r="Q22" s="25" t="s">
        <v>36</v>
      </c>
      <c r="R22" s="25" t="s">
        <v>36</v>
      </c>
      <c r="S22" s="25" t="s">
        <v>36</v>
      </c>
      <c r="T22" s="25">
        <v>865526.97</v>
      </c>
      <c r="U22" s="26">
        <f t="shared" si="0"/>
        <v>31.414306402439024</v>
      </c>
      <c r="V22" s="11"/>
    </row>
    <row r="23" spans="1:22" ht="24.75" customHeight="1">
      <c r="A23" s="32" t="s">
        <v>52</v>
      </c>
      <c r="B23" s="33" t="s">
        <v>34</v>
      </c>
      <c r="C23" s="34" t="s">
        <v>53</v>
      </c>
      <c r="D23" s="25">
        <v>2755200</v>
      </c>
      <c r="E23" s="25" t="s">
        <v>36</v>
      </c>
      <c r="F23" s="25">
        <v>2755200</v>
      </c>
      <c r="G23" s="25" t="s">
        <v>36</v>
      </c>
      <c r="H23" s="25" t="s">
        <v>36</v>
      </c>
      <c r="I23" s="25" t="s">
        <v>36</v>
      </c>
      <c r="J23" s="25" t="s">
        <v>36</v>
      </c>
      <c r="K23" s="25">
        <v>2755200</v>
      </c>
      <c r="L23" s="25" t="s">
        <v>36</v>
      </c>
      <c r="M23" s="25">
        <v>865526.97</v>
      </c>
      <c r="N23" s="25" t="s">
        <v>36</v>
      </c>
      <c r="O23" s="25">
        <v>865526.97</v>
      </c>
      <c r="P23" s="25" t="s">
        <v>36</v>
      </c>
      <c r="Q23" s="25" t="s">
        <v>36</v>
      </c>
      <c r="R23" s="25" t="s">
        <v>36</v>
      </c>
      <c r="S23" s="25" t="s">
        <v>36</v>
      </c>
      <c r="T23" s="25">
        <v>865526.97</v>
      </c>
      <c r="U23" s="26">
        <f t="shared" si="0"/>
        <v>31.414306402439024</v>
      </c>
      <c r="V23" s="11"/>
    </row>
    <row r="24" spans="1:22" ht="72.75" customHeight="1">
      <c r="A24" s="32" t="s">
        <v>54</v>
      </c>
      <c r="B24" s="33" t="s">
        <v>34</v>
      </c>
      <c r="C24" s="34" t="s">
        <v>55</v>
      </c>
      <c r="D24" s="25">
        <v>1008400</v>
      </c>
      <c r="E24" s="25" t="s">
        <v>36</v>
      </c>
      <c r="F24" s="25">
        <v>1008400</v>
      </c>
      <c r="G24" s="25" t="s">
        <v>36</v>
      </c>
      <c r="H24" s="25" t="s">
        <v>36</v>
      </c>
      <c r="I24" s="25" t="s">
        <v>36</v>
      </c>
      <c r="J24" s="25" t="s">
        <v>36</v>
      </c>
      <c r="K24" s="25">
        <v>1008400</v>
      </c>
      <c r="L24" s="25" t="s">
        <v>36</v>
      </c>
      <c r="M24" s="25">
        <v>341821.47</v>
      </c>
      <c r="N24" s="25" t="s">
        <v>36</v>
      </c>
      <c r="O24" s="25">
        <v>341821.47</v>
      </c>
      <c r="P24" s="25" t="s">
        <v>36</v>
      </c>
      <c r="Q24" s="25" t="s">
        <v>36</v>
      </c>
      <c r="R24" s="25" t="s">
        <v>36</v>
      </c>
      <c r="S24" s="25" t="s">
        <v>36</v>
      </c>
      <c r="T24" s="25">
        <v>341821.47</v>
      </c>
      <c r="U24" s="26">
        <f t="shared" si="0"/>
        <v>33.89740876636255</v>
      </c>
      <c r="V24" s="11"/>
    </row>
    <row r="25" spans="1:22" ht="84.75" customHeight="1">
      <c r="A25" s="32" t="s">
        <v>56</v>
      </c>
      <c r="B25" s="33" t="s">
        <v>34</v>
      </c>
      <c r="C25" s="34" t="s">
        <v>57</v>
      </c>
      <c r="D25" s="25">
        <v>20900</v>
      </c>
      <c r="E25" s="25" t="s">
        <v>36</v>
      </c>
      <c r="F25" s="25">
        <v>20900</v>
      </c>
      <c r="G25" s="25" t="s">
        <v>36</v>
      </c>
      <c r="H25" s="25" t="s">
        <v>36</v>
      </c>
      <c r="I25" s="25" t="s">
        <v>36</v>
      </c>
      <c r="J25" s="25" t="s">
        <v>36</v>
      </c>
      <c r="K25" s="25">
        <v>20900</v>
      </c>
      <c r="L25" s="25" t="s">
        <v>36</v>
      </c>
      <c r="M25" s="25">
        <v>6840.76</v>
      </c>
      <c r="N25" s="25" t="s">
        <v>36</v>
      </c>
      <c r="O25" s="25">
        <v>6840.76</v>
      </c>
      <c r="P25" s="25" t="s">
        <v>36</v>
      </c>
      <c r="Q25" s="25" t="s">
        <v>36</v>
      </c>
      <c r="R25" s="25" t="s">
        <v>36</v>
      </c>
      <c r="S25" s="25" t="s">
        <v>36</v>
      </c>
      <c r="T25" s="25">
        <v>6840.76</v>
      </c>
      <c r="U25" s="26">
        <f t="shared" si="0"/>
        <v>32.730909090909094</v>
      </c>
      <c r="V25" s="11"/>
    </row>
    <row r="26" spans="1:22" ht="72.75" customHeight="1">
      <c r="A26" s="32" t="s">
        <v>58</v>
      </c>
      <c r="B26" s="33" t="s">
        <v>34</v>
      </c>
      <c r="C26" s="34" t="s">
        <v>59</v>
      </c>
      <c r="D26" s="25">
        <v>1632600</v>
      </c>
      <c r="E26" s="25" t="s">
        <v>36</v>
      </c>
      <c r="F26" s="25">
        <v>1632600</v>
      </c>
      <c r="G26" s="25" t="s">
        <v>36</v>
      </c>
      <c r="H26" s="25" t="s">
        <v>36</v>
      </c>
      <c r="I26" s="25" t="s">
        <v>36</v>
      </c>
      <c r="J26" s="25" t="s">
        <v>36</v>
      </c>
      <c r="K26" s="25">
        <v>1632600</v>
      </c>
      <c r="L26" s="25" t="s">
        <v>36</v>
      </c>
      <c r="M26" s="25">
        <v>516848.28</v>
      </c>
      <c r="N26" s="25" t="s">
        <v>36</v>
      </c>
      <c r="O26" s="25">
        <v>516848.28</v>
      </c>
      <c r="P26" s="25" t="s">
        <v>36</v>
      </c>
      <c r="Q26" s="25" t="s">
        <v>36</v>
      </c>
      <c r="R26" s="25" t="s">
        <v>36</v>
      </c>
      <c r="S26" s="25" t="s">
        <v>36</v>
      </c>
      <c r="T26" s="25">
        <v>516848.28</v>
      </c>
      <c r="U26" s="26">
        <f t="shared" si="0"/>
        <v>31.657986034546127</v>
      </c>
      <c r="V26" s="11"/>
    </row>
    <row r="27" spans="1:22" ht="72.75" customHeight="1">
      <c r="A27" s="32" t="s">
        <v>60</v>
      </c>
      <c r="B27" s="33" t="s">
        <v>34</v>
      </c>
      <c r="C27" s="34" t="s">
        <v>61</v>
      </c>
      <c r="D27" s="25">
        <v>93300</v>
      </c>
      <c r="E27" s="25" t="s">
        <v>36</v>
      </c>
      <c r="F27" s="25">
        <v>93300</v>
      </c>
      <c r="G27" s="25" t="s">
        <v>36</v>
      </c>
      <c r="H27" s="25" t="s">
        <v>36</v>
      </c>
      <c r="I27" s="25" t="s">
        <v>36</v>
      </c>
      <c r="J27" s="25" t="s">
        <v>36</v>
      </c>
      <c r="K27" s="25">
        <v>93300</v>
      </c>
      <c r="L27" s="25" t="s">
        <v>36</v>
      </c>
      <c r="M27" s="25">
        <v>16.46</v>
      </c>
      <c r="N27" s="25" t="s">
        <v>36</v>
      </c>
      <c r="O27" s="25">
        <v>16.46</v>
      </c>
      <c r="P27" s="25" t="s">
        <v>36</v>
      </c>
      <c r="Q27" s="25" t="s">
        <v>36</v>
      </c>
      <c r="R27" s="25" t="s">
        <v>36</v>
      </c>
      <c r="S27" s="25" t="s">
        <v>36</v>
      </c>
      <c r="T27" s="25">
        <v>16.46</v>
      </c>
      <c r="U27" s="26">
        <f t="shared" si="0"/>
        <v>0.017642015005359057</v>
      </c>
      <c r="V27" s="11"/>
    </row>
    <row r="28" spans="1:22" ht="15" customHeight="1">
      <c r="A28" s="32" t="s">
        <v>62</v>
      </c>
      <c r="B28" s="33" t="s">
        <v>34</v>
      </c>
      <c r="C28" s="34" t="s">
        <v>63</v>
      </c>
      <c r="D28" s="25">
        <v>17000</v>
      </c>
      <c r="E28" s="25" t="s">
        <v>36</v>
      </c>
      <c r="F28" s="25">
        <v>17000</v>
      </c>
      <c r="G28" s="25" t="s">
        <v>36</v>
      </c>
      <c r="H28" s="25" t="s">
        <v>36</v>
      </c>
      <c r="I28" s="25" t="s">
        <v>36</v>
      </c>
      <c r="J28" s="25" t="s">
        <v>36</v>
      </c>
      <c r="K28" s="25">
        <v>17000</v>
      </c>
      <c r="L28" s="25" t="s">
        <v>36</v>
      </c>
      <c r="M28" s="25">
        <v>15659.85</v>
      </c>
      <c r="N28" s="25" t="s">
        <v>36</v>
      </c>
      <c r="O28" s="25">
        <v>15659.85</v>
      </c>
      <c r="P28" s="25" t="s">
        <v>36</v>
      </c>
      <c r="Q28" s="25" t="s">
        <v>36</v>
      </c>
      <c r="R28" s="25" t="s">
        <v>36</v>
      </c>
      <c r="S28" s="25" t="s">
        <v>36</v>
      </c>
      <c r="T28" s="25">
        <v>15659.85</v>
      </c>
      <c r="U28" s="26">
        <f t="shared" si="0"/>
        <v>92.11676470588236</v>
      </c>
      <c r="V28" s="11"/>
    </row>
    <row r="29" spans="1:22" ht="15" customHeight="1">
      <c r="A29" s="32" t="s">
        <v>64</v>
      </c>
      <c r="B29" s="33" t="s">
        <v>34</v>
      </c>
      <c r="C29" s="34" t="s">
        <v>65</v>
      </c>
      <c r="D29" s="25">
        <v>17000</v>
      </c>
      <c r="E29" s="25" t="s">
        <v>36</v>
      </c>
      <c r="F29" s="25">
        <v>17000</v>
      </c>
      <c r="G29" s="25" t="s">
        <v>36</v>
      </c>
      <c r="H29" s="25" t="s">
        <v>36</v>
      </c>
      <c r="I29" s="25" t="s">
        <v>36</v>
      </c>
      <c r="J29" s="25" t="s">
        <v>36</v>
      </c>
      <c r="K29" s="25">
        <v>17000</v>
      </c>
      <c r="L29" s="25" t="s">
        <v>36</v>
      </c>
      <c r="M29" s="25">
        <v>15659.85</v>
      </c>
      <c r="N29" s="25" t="s">
        <v>36</v>
      </c>
      <c r="O29" s="25">
        <v>15659.85</v>
      </c>
      <c r="P29" s="25" t="s">
        <v>36</v>
      </c>
      <c r="Q29" s="25" t="s">
        <v>36</v>
      </c>
      <c r="R29" s="25" t="s">
        <v>36</v>
      </c>
      <c r="S29" s="25" t="s">
        <v>36</v>
      </c>
      <c r="T29" s="25">
        <v>15659.85</v>
      </c>
      <c r="U29" s="26">
        <f t="shared" si="0"/>
        <v>92.11676470588236</v>
      </c>
      <c r="V29" s="11"/>
    </row>
    <row r="30" spans="1:22" ht="15" customHeight="1">
      <c r="A30" s="32" t="s">
        <v>64</v>
      </c>
      <c r="B30" s="33" t="s">
        <v>34</v>
      </c>
      <c r="C30" s="34" t="s">
        <v>66</v>
      </c>
      <c r="D30" s="25">
        <v>16000</v>
      </c>
      <c r="E30" s="25" t="s">
        <v>36</v>
      </c>
      <c r="F30" s="25">
        <v>16000</v>
      </c>
      <c r="G30" s="25" t="s">
        <v>36</v>
      </c>
      <c r="H30" s="25" t="s">
        <v>36</v>
      </c>
      <c r="I30" s="25" t="s">
        <v>36</v>
      </c>
      <c r="J30" s="25" t="s">
        <v>36</v>
      </c>
      <c r="K30" s="25">
        <v>16000</v>
      </c>
      <c r="L30" s="25" t="s">
        <v>36</v>
      </c>
      <c r="M30" s="25">
        <v>15659.85</v>
      </c>
      <c r="N30" s="25" t="s">
        <v>36</v>
      </c>
      <c r="O30" s="25">
        <v>15659.85</v>
      </c>
      <c r="P30" s="25" t="s">
        <v>36</v>
      </c>
      <c r="Q30" s="25" t="s">
        <v>36</v>
      </c>
      <c r="R30" s="25" t="s">
        <v>36</v>
      </c>
      <c r="S30" s="25" t="s">
        <v>36</v>
      </c>
      <c r="T30" s="25">
        <v>15659.85</v>
      </c>
      <c r="U30" s="26">
        <f t="shared" si="0"/>
        <v>97.87406250000001</v>
      </c>
      <c r="V30" s="11"/>
    </row>
    <row r="31" spans="1:22" ht="24.75" customHeight="1">
      <c r="A31" s="32" t="s">
        <v>67</v>
      </c>
      <c r="B31" s="33" t="s">
        <v>34</v>
      </c>
      <c r="C31" s="34" t="s">
        <v>68</v>
      </c>
      <c r="D31" s="25">
        <v>1000</v>
      </c>
      <c r="E31" s="25" t="s">
        <v>36</v>
      </c>
      <c r="F31" s="25">
        <v>1000</v>
      </c>
      <c r="G31" s="25" t="s">
        <v>36</v>
      </c>
      <c r="H31" s="25" t="s">
        <v>36</v>
      </c>
      <c r="I31" s="25" t="s">
        <v>36</v>
      </c>
      <c r="J31" s="25" t="s">
        <v>36</v>
      </c>
      <c r="K31" s="25">
        <v>1000</v>
      </c>
      <c r="L31" s="25" t="s">
        <v>36</v>
      </c>
      <c r="M31" s="25" t="s">
        <v>36</v>
      </c>
      <c r="N31" s="25" t="s">
        <v>36</v>
      </c>
      <c r="O31" s="25" t="s">
        <v>36</v>
      </c>
      <c r="P31" s="25" t="s">
        <v>36</v>
      </c>
      <c r="Q31" s="25" t="s">
        <v>36</v>
      </c>
      <c r="R31" s="25" t="s">
        <v>36</v>
      </c>
      <c r="S31" s="25" t="s">
        <v>36</v>
      </c>
      <c r="T31" s="25" t="s">
        <v>36</v>
      </c>
      <c r="U31" s="26" t="e">
        <f t="shared" si="0"/>
        <v>#VALUE!</v>
      </c>
      <c r="V31" s="11"/>
    </row>
    <row r="32" spans="1:22" ht="15" customHeight="1">
      <c r="A32" s="32" t="s">
        <v>69</v>
      </c>
      <c r="B32" s="33" t="s">
        <v>34</v>
      </c>
      <c r="C32" s="34" t="s">
        <v>70</v>
      </c>
      <c r="D32" s="25">
        <v>257000</v>
      </c>
      <c r="E32" s="25" t="s">
        <v>36</v>
      </c>
      <c r="F32" s="25">
        <v>257000</v>
      </c>
      <c r="G32" s="25" t="s">
        <v>36</v>
      </c>
      <c r="H32" s="25" t="s">
        <v>36</v>
      </c>
      <c r="I32" s="25" t="s">
        <v>36</v>
      </c>
      <c r="J32" s="25" t="s">
        <v>36</v>
      </c>
      <c r="K32" s="25">
        <v>257000</v>
      </c>
      <c r="L32" s="25" t="s">
        <v>36</v>
      </c>
      <c r="M32" s="25">
        <v>208558.1</v>
      </c>
      <c r="N32" s="25" t="s">
        <v>36</v>
      </c>
      <c r="O32" s="25">
        <v>208558.1</v>
      </c>
      <c r="P32" s="25" t="s">
        <v>36</v>
      </c>
      <c r="Q32" s="25" t="s">
        <v>36</v>
      </c>
      <c r="R32" s="25" t="s">
        <v>36</v>
      </c>
      <c r="S32" s="25" t="s">
        <v>36</v>
      </c>
      <c r="T32" s="25">
        <v>208558.1</v>
      </c>
      <c r="U32" s="26">
        <f t="shared" si="0"/>
        <v>81.15101167315176</v>
      </c>
      <c r="V32" s="11"/>
    </row>
    <row r="33" spans="1:22" ht="15" customHeight="1">
      <c r="A33" s="32" t="s">
        <v>71</v>
      </c>
      <c r="B33" s="33" t="s">
        <v>34</v>
      </c>
      <c r="C33" s="34" t="s">
        <v>72</v>
      </c>
      <c r="D33" s="25">
        <v>1000</v>
      </c>
      <c r="E33" s="25" t="s">
        <v>36</v>
      </c>
      <c r="F33" s="25">
        <v>1000</v>
      </c>
      <c r="G33" s="25" t="s">
        <v>36</v>
      </c>
      <c r="H33" s="25" t="s">
        <v>36</v>
      </c>
      <c r="I33" s="25" t="s">
        <v>36</v>
      </c>
      <c r="J33" s="25" t="s">
        <v>36</v>
      </c>
      <c r="K33" s="25">
        <v>1000</v>
      </c>
      <c r="L33" s="25" t="s">
        <v>36</v>
      </c>
      <c r="M33" s="25">
        <v>47.09</v>
      </c>
      <c r="N33" s="25" t="s">
        <v>36</v>
      </c>
      <c r="O33" s="25">
        <v>47.09</v>
      </c>
      <c r="P33" s="25" t="s">
        <v>36</v>
      </c>
      <c r="Q33" s="25" t="s">
        <v>36</v>
      </c>
      <c r="R33" s="25" t="s">
        <v>36</v>
      </c>
      <c r="S33" s="25" t="s">
        <v>36</v>
      </c>
      <c r="T33" s="25">
        <v>47.09</v>
      </c>
      <c r="U33" s="26">
        <f t="shared" si="0"/>
        <v>4.7090000000000005</v>
      </c>
      <c r="V33" s="11"/>
    </row>
    <row r="34" spans="1:22" ht="36.75" customHeight="1">
      <c r="A34" s="32" t="s">
        <v>73</v>
      </c>
      <c r="B34" s="33" t="s">
        <v>34</v>
      </c>
      <c r="C34" s="34" t="s">
        <v>74</v>
      </c>
      <c r="D34" s="25">
        <v>1000</v>
      </c>
      <c r="E34" s="25" t="s">
        <v>36</v>
      </c>
      <c r="F34" s="25">
        <v>1000</v>
      </c>
      <c r="G34" s="25" t="s">
        <v>36</v>
      </c>
      <c r="H34" s="25" t="s">
        <v>36</v>
      </c>
      <c r="I34" s="25" t="s">
        <v>36</v>
      </c>
      <c r="J34" s="25" t="s">
        <v>36</v>
      </c>
      <c r="K34" s="25">
        <v>1000</v>
      </c>
      <c r="L34" s="25" t="s">
        <v>36</v>
      </c>
      <c r="M34" s="25">
        <v>47.09</v>
      </c>
      <c r="N34" s="25" t="s">
        <v>36</v>
      </c>
      <c r="O34" s="25">
        <v>47.09</v>
      </c>
      <c r="P34" s="25" t="s">
        <v>36</v>
      </c>
      <c r="Q34" s="25" t="s">
        <v>36</v>
      </c>
      <c r="R34" s="25" t="s">
        <v>36</v>
      </c>
      <c r="S34" s="25" t="s">
        <v>36</v>
      </c>
      <c r="T34" s="25">
        <v>47.09</v>
      </c>
      <c r="U34" s="26">
        <f t="shared" si="0"/>
        <v>4.7090000000000005</v>
      </c>
      <c r="V34" s="11"/>
    </row>
    <row r="35" spans="1:22" ht="15" customHeight="1">
      <c r="A35" s="32" t="s">
        <v>75</v>
      </c>
      <c r="B35" s="33" t="s">
        <v>34</v>
      </c>
      <c r="C35" s="34" t="s">
        <v>76</v>
      </c>
      <c r="D35" s="25">
        <v>256000</v>
      </c>
      <c r="E35" s="25" t="s">
        <v>36</v>
      </c>
      <c r="F35" s="25">
        <v>256000</v>
      </c>
      <c r="G35" s="25" t="s">
        <v>36</v>
      </c>
      <c r="H35" s="25" t="s">
        <v>36</v>
      </c>
      <c r="I35" s="25" t="s">
        <v>36</v>
      </c>
      <c r="J35" s="25" t="s">
        <v>36</v>
      </c>
      <c r="K35" s="25">
        <v>256000</v>
      </c>
      <c r="L35" s="25" t="s">
        <v>36</v>
      </c>
      <c r="M35" s="25">
        <v>208511.01</v>
      </c>
      <c r="N35" s="25" t="s">
        <v>36</v>
      </c>
      <c r="O35" s="25">
        <v>208511.01</v>
      </c>
      <c r="P35" s="25" t="s">
        <v>36</v>
      </c>
      <c r="Q35" s="25" t="s">
        <v>36</v>
      </c>
      <c r="R35" s="25" t="s">
        <v>36</v>
      </c>
      <c r="S35" s="25" t="s">
        <v>36</v>
      </c>
      <c r="T35" s="25">
        <v>208511.01</v>
      </c>
      <c r="U35" s="26">
        <f t="shared" si="0"/>
        <v>81.44961328125</v>
      </c>
      <c r="V35" s="11"/>
    </row>
    <row r="36" spans="1:22" ht="36.75" customHeight="1">
      <c r="A36" s="32" t="s">
        <v>77</v>
      </c>
      <c r="B36" s="33" t="s">
        <v>34</v>
      </c>
      <c r="C36" s="34" t="s">
        <v>78</v>
      </c>
      <c r="D36" s="25">
        <v>5000</v>
      </c>
      <c r="E36" s="25" t="s">
        <v>36</v>
      </c>
      <c r="F36" s="25">
        <v>5000</v>
      </c>
      <c r="G36" s="25" t="s">
        <v>36</v>
      </c>
      <c r="H36" s="25" t="s">
        <v>36</v>
      </c>
      <c r="I36" s="25" t="s">
        <v>36</v>
      </c>
      <c r="J36" s="25" t="s">
        <v>36</v>
      </c>
      <c r="K36" s="25">
        <v>5000</v>
      </c>
      <c r="L36" s="25" t="s">
        <v>36</v>
      </c>
      <c r="M36" s="25">
        <v>2736.35</v>
      </c>
      <c r="N36" s="25" t="s">
        <v>36</v>
      </c>
      <c r="O36" s="25">
        <v>2736.35</v>
      </c>
      <c r="P36" s="25" t="s">
        <v>36</v>
      </c>
      <c r="Q36" s="25" t="s">
        <v>36</v>
      </c>
      <c r="R36" s="25" t="s">
        <v>36</v>
      </c>
      <c r="S36" s="25" t="s">
        <v>36</v>
      </c>
      <c r="T36" s="25">
        <v>2736.35</v>
      </c>
      <c r="U36" s="26">
        <f t="shared" si="0"/>
        <v>54.727000000000004</v>
      </c>
      <c r="V36" s="11"/>
    </row>
    <row r="37" spans="1:22" ht="60.75" customHeight="1">
      <c r="A37" s="32" t="s">
        <v>79</v>
      </c>
      <c r="B37" s="33" t="s">
        <v>34</v>
      </c>
      <c r="C37" s="34" t="s">
        <v>80</v>
      </c>
      <c r="D37" s="25">
        <v>5000</v>
      </c>
      <c r="E37" s="25" t="s">
        <v>36</v>
      </c>
      <c r="F37" s="25">
        <v>5000</v>
      </c>
      <c r="G37" s="25" t="s">
        <v>36</v>
      </c>
      <c r="H37" s="25" t="s">
        <v>36</v>
      </c>
      <c r="I37" s="25" t="s">
        <v>36</v>
      </c>
      <c r="J37" s="25" t="s">
        <v>36</v>
      </c>
      <c r="K37" s="25">
        <v>5000</v>
      </c>
      <c r="L37" s="25" t="s">
        <v>36</v>
      </c>
      <c r="M37" s="25">
        <v>2736.35</v>
      </c>
      <c r="N37" s="25" t="s">
        <v>36</v>
      </c>
      <c r="O37" s="25">
        <v>2736.35</v>
      </c>
      <c r="P37" s="25" t="s">
        <v>36</v>
      </c>
      <c r="Q37" s="25" t="s">
        <v>36</v>
      </c>
      <c r="R37" s="25" t="s">
        <v>36</v>
      </c>
      <c r="S37" s="25" t="s">
        <v>36</v>
      </c>
      <c r="T37" s="25">
        <v>2736.35</v>
      </c>
      <c r="U37" s="26">
        <f t="shared" si="0"/>
        <v>54.727000000000004</v>
      </c>
      <c r="V37" s="11"/>
    </row>
    <row r="38" spans="1:22" ht="36.75" customHeight="1">
      <c r="A38" s="32" t="s">
        <v>81</v>
      </c>
      <c r="B38" s="33" t="s">
        <v>34</v>
      </c>
      <c r="C38" s="34" t="s">
        <v>82</v>
      </c>
      <c r="D38" s="25">
        <v>251000</v>
      </c>
      <c r="E38" s="25" t="s">
        <v>36</v>
      </c>
      <c r="F38" s="25">
        <v>251000</v>
      </c>
      <c r="G38" s="25" t="s">
        <v>36</v>
      </c>
      <c r="H38" s="25" t="s">
        <v>36</v>
      </c>
      <c r="I38" s="25" t="s">
        <v>36</v>
      </c>
      <c r="J38" s="25" t="s">
        <v>36</v>
      </c>
      <c r="K38" s="25">
        <v>251000</v>
      </c>
      <c r="L38" s="25" t="s">
        <v>36</v>
      </c>
      <c r="M38" s="25">
        <v>205774.66</v>
      </c>
      <c r="N38" s="25" t="s">
        <v>36</v>
      </c>
      <c r="O38" s="25">
        <v>205774.66</v>
      </c>
      <c r="P38" s="25" t="s">
        <v>36</v>
      </c>
      <c r="Q38" s="25" t="s">
        <v>36</v>
      </c>
      <c r="R38" s="25" t="s">
        <v>36</v>
      </c>
      <c r="S38" s="25" t="s">
        <v>36</v>
      </c>
      <c r="T38" s="25">
        <v>205774.66</v>
      </c>
      <c r="U38" s="26">
        <f t="shared" si="0"/>
        <v>81.98193625498008</v>
      </c>
      <c r="V38" s="11"/>
    </row>
    <row r="39" spans="1:22" ht="60.75" customHeight="1">
      <c r="A39" s="32" t="s">
        <v>83</v>
      </c>
      <c r="B39" s="33" t="s">
        <v>34</v>
      </c>
      <c r="C39" s="34" t="s">
        <v>84</v>
      </c>
      <c r="D39" s="25">
        <v>251000</v>
      </c>
      <c r="E39" s="25" t="s">
        <v>36</v>
      </c>
      <c r="F39" s="25">
        <v>251000</v>
      </c>
      <c r="G39" s="25" t="s">
        <v>36</v>
      </c>
      <c r="H39" s="25" t="s">
        <v>36</v>
      </c>
      <c r="I39" s="25" t="s">
        <v>36</v>
      </c>
      <c r="J39" s="25" t="s">
        <v>36</v>
      </c>
      <c r="K39" s="25">
        <v>251000</v>
      </c>
      <c r="L39" s="25" t="s">
        <v>36</v>
      </c>
      <c r="M39" s="25">
        <v>205774.66</v>
      </c>
      <c r="N39" s="25" t="s">
        <v>36</v>
      </c>
      <c r="O39" s="25">
        <v>205774.66</v>
      </c>
      <c r="P39" s="25" t="s">
        <v>36</v>
      </c>
      <c r="Q39" s="25" t="s">
        <v>36</v>
      </c>
      <c r="R39" s="25" t="s">
        <v>36</v>
      </c>
      <c r="S39" s="25" t="s">
        <v>36</v>
      </c>
      <c r="T39" s="25">
        <v>205774.66</v>
      </c>
      <c r="U39" s="26">
        <f t="shared" si="0"/>
        <v>81.98193625498008</v>
      </c>
      <c r="V39" s="11"/>
    </row>
    <row r="40" spans="1:22" ht="36.75" customHeight="1">
      <c r="A40" s="32" t="s">
        <v>85</v>
      </c>
      <c r="B40" s="33" t="s">
        <v>34</v>
      </c>
      <c r="C40" s="34" t="s">
        <v>86</v>
      </c>
      <c r="D40" s="25">
        <v>90000</v>
      </c>
      <c r="E40" s="25" t="s">
        <v>36</v>
      </c>
      <c r="F40" s="25">
        <v>90000</v>
      </c>
      <c r="G40" s="25" t="s">
        <v>36</v>
      </c>
      <c r="H40" s="25" t="s">
        <v>36</v>
      </c>
      <c r="I40" s="25" t="s">
        <v>36</v>
      </c>
      <c r="J40" s="25" t="s">
        <v>36</v>
      </c>
      <c r="K40" s="25">
        <v>90000</v>
      </c>
      <c r="L40" s="25" t="s">
        <v>36</v>
      </c>
      <c r="M40" s="25">
        <v>53977.95</v>
      </c>
      <c r="N40" s="25" t="s">
        <v>36</v>
      </c>
      <c r="O40" s="25">
        <v>53977.95</v>
      </c>
      <c r="P40" s="25" t="s">
        <v>36</v>
      </c>
      <c r="Q40" s="25" t="s">
        <v>36</v>
      </c>
      <c r="R40" s="25" t="s">
        <v>36</v>
      </c>
      <c r="S40" s="25" t="s">
        <v>36</v>
      </c>
      <c r="T40" s="25">
        <v>53977.95</v>
      </c>
      <c r="U40" s="26">
        <f t="shared" si="0"/>
        <v>59.97549999999999</v>
      </c>
      <c r="V40" s="11"/>
    </row>
    <row r="41" spans="1:22" ht="72.75" customHeight="1">
      <c r="A41" s="32" t="s">
        <v>87</v>
      </c>
      <c r="B41" s="33" t="s">
        <v>34</v>
      </c>
      <c r="C41" s="34" t="s">
        <v>88</v>
      </c>
      <c r="D41" s="25">
        <v>90000</v>
      </c>
      <c r="E41" s="25" t="s">
        <v>36</v>
      </c>
      <c r="F41" s="25">
        <v>90000</v>
      </c>
      <c r="G41" s="25" t="s">
        <v>36</v>
      </c>
      <c r="H41" s="25" t="s">
        <v>36</v>
      </c>
      <c r="I41" s="25" t="s">
        <v>36</v>
      </c>
      <c r="J41" s="25" t="s">
        <v>36</v>
      </c>
      <c r="K41" s="25">
        <v>90000</v>
      </c>
      <c r="L41" s="25" t="s">
        <v>36</v>
      </c>
      <c r="M41" s="25">
        <v>53977.95</v>
      </c>
      <c r="N41" s="25" t="s">
        <v>36</v>
      </c>
      <c r="O41" s="25">
        <v>53977.95</v>
      </c>
      <c r="P41" s="25" t="s">
        <v>36</v>
      </c>
      <c r="Q41" s="25" t="s">
        <v>36</v>
      </c>
      <c r="R41" s="25" t="s">
        <v>36</v>
      </c>
      <c r="S41" s="25" t="s">
        <v>36</v>
      </c>
      <c r="T41" s="25">
        <v>53977.95</v>
      </c>
      <c r="U41" s="26">
        <f t="shared" si="0"/>
        <v>59.97549999999999</v>
      </c>
      <c r="V41" s="11"/>
    </row>
    <row r="42" spans="1:22" ht="60.75" customHeight="1">
      <c r="A42" s="32" t="s">
        <v>89</v>
      </c>
      <c r="B42" s="33" t="s">
        <v>34</v>
      </c>
      <c r="C42" s="34" t="s">
        <v>90</v>
      </c>
      <c r="D42" s="25">
        <v>40000</v>
      </c>
      <c r="E42" s="25" t="s">
        <v>36</v>
      </c>
      <c r="F42" s="25">
        <v>40000</v>
      </c>
      <c r="G42" s="25" t="s">
        <v>36</v>
      </c>
      <c r="H42" s="25" t="s">
        <v>36</v>
      </c>
      <c r="I42" s="25" t="s">
        <v>36</v>
      </c>
      <c r="J42" s="25" t="s">
        <v>36</v>
      </c>
      <c r="K42" s="25">
        <v>40000</v>
      </c>
      <c r="L42" s="25" t="s">
        <v>36</v>
      </c>
      <c r="M42" s="25">
        <v>24779.07</v>
      </c>
      <c r="N42" s="25" t="s">
        <v>36</v>
      </c>
      <c r="O42" s="25">
        <v>24779.07</v>
      </c>
      <c r="P42" s="25" t="s">
        <v>36</v>
      </c>
      <c r="Q42" s="25" t="s">
        <v>36</v>
      </c>
      <c r="R42" s="25" t="s">
        <v>36</v>
      </c>
      <c r="S42" s="25" t="s">
        <v>36</v>
      </c>
      <c r="T42" s="25">
        <v>24779.07</v>
      </c>
      <c r="U42" s="26">
        <f t="shared" si="0"/>
        <v>61.947675000000004</v>
      </c>
      <c r="V42" s="11"/>
    </row>
    <row r="43" spans="1:22" ht="72.75" customHeight="1">
      <c r="A43" s="32" t="s">
        <v>91</v>
      </c>
      <c r="B43" s="33" t="s">
        <v>34</v>
      </c>
      <c r="C43" s="34" t="s">
        <v>92</v>
      </c>
      <c r="D43" s="25">
        <v>40000</v>
      </c>
      <c r="E43" s="25" t="s">
        <v>36</v>
      </c>
      <c r="F43" s="25">
        <v>40000</v>
      </c>
      <c r="G43" s="25" t="s">
        <v>36</v>
      </c>
      <c r="H43" s="25" t="s">
        <v>36</v>
      </c>
      <c r="I43" s="25" t="s">
        <v>36</v>
      </c>
      <c r="J43" s="25" t="s">
        <v>36</v>
      </c>
      <c r="K43" s="25">
        <v>40000</v>
      </c>
      <c r="L43" s="25" t="s">
        <v>36</v>
      </c>
      <c r="M43" s="25">
        <v>24779.07</v>
      </c>
      <c r="N43" s="25" t="s">
        <v>36</v>
      </c>
      <c r="O43" s="25">
        <v>24779.07</v>
      </c>
      <c r="P43" s="25" t="s">
        <v>36</v>
      </c>
      <c r="Q43" s="25" t="s">
        <v>36</v>
      </c>
      <c r="R43" s="25" t="s">
        <v>36</v>
      </c>
      <c r="S43" s="25" t="s">
        <v>36</v>
      </c>
      <c r="T43" s="25">
        <v>24779.07</v>
      </c>
      <c r="U43" s="26">
        <f t="shared" si="0"/>
        <v>61.947675000000004</v>
      </c>
      <c r="V43" s="11"/>
    </row>
    <row r="44" spans="1:22" ht="72.75" customHeight="1">
      <c r="A44" s="32" t="s">
        <v>93</v>
      </c>
      <c r="B44" s="33" t="s">
        <v>34</v>
      </c>
      <c r="C44" s="34" t="s">
        <v>94</v>
      </c>
      <c r="D44" s="25">
        <v>5000</v>
      </c>
      <c r="E44" s="25" t="s">
        <v>36</v>
      </c>
      <c r="F44" s="25">
        <v>5000</v>
      </c>
      <c r="G44" s="25" t="s">
        <v>36</v>
      </c>
      <c r="H44" s="25" t="s">
        <v>36</v>
      </c>
      <c r="I44" s="25" t="s">
        <v>36</v>
      </c>
      <c r="J44" s="25" t="s">
        <v>36</v>
      </c>
      <c r="K44" s="25">
        <v>5000</v>
      </c>
      <c r="L44" s="25" t="s">
        <v>36</v>
      </c>
      <c r="M44" s="25">
        <v>2259.9</v>
      </c>
      <c r="N44" s="25" t="s">
        <v>36</v>
      </c>
      <c r="O44" s="25">
        <v>2259.9</v>
      </c>
      <c r="P44" s="25" t="s">
        <v>36</v>
      </c>
      <c r="Q44" s="25" t="s">
        <v>36</v>
      </c>
      <c r="R44" s="25" t="s">
        <v>36</v>
      </c>
      <c r="S44" s="25" t="s">
        <v>36</v>
      </c>
      <c r="T44" s="25">
        <v>2259.9</v>
      </c>
      <c r="U44" s="26">
        <f t="shared" si="0"/>
        <v>45.198</v>
      </c>
      <c r="V44" s="11"/>
    </row>
    <row r="45" spans="1:22" ht="60.75" customHeight="1">
      <c r="A45" s="32" t="s">
        <v>95</v>
      </c>
      <c r="B45" s="33" t="s">
        <v>34</v>
      </c>
      <c r="C45" s="34" t="s">
        <v>96</v>
      </c>
      <c r="D45" s="25">
        <v>5000</v>
      </c>
      <c r="E45" s="25" t="s">
        <v>36</v>
      </c>
      <c r="F45" s="25">
        <v>5000</v>
      </c>
      <c r="G45" s="25" t="s">
        <v>36</v>
      </c>
      <c r="H45" s="25" t="s">
        <v>36</v>
      </c>
      <c r="I45" s="25" t="s">
        <v>36</v>
      </c>
      <c r="J45" s="25" t="s">
        <v>36</v>
      </c>
      <c r="K45" s="25">
        <v>5000</v>
      </c>
      <c r="L45" s="25" t="s">
        <v>36</v>
      </c>
      <c r="M45" s="25">
        <v>2259.9</v>
      </c>
      <c r="N45" s="25" t="s">
        <v>36</v>
      </c>
      <c r="O45" s="25">
        <v>2259.9</v>
      </c>
      <c r="P45" s="25" t="s">
        <v>36</v>
      </c>
      <c r="Q45" s="25" t="s">
        <v>36</v>
      </c>
      <c r="R45" s="25" t="s">
        <v>36</v>
      </c>
      <c r="S45" s="25" t="s">
        <v>36</v>
      </c>
      <c r="T45" s="25">
        <v>2259.9</v>
      </c>
      <c r="U45" s="26">
        <f t="shared" si="0"/>
        <v>45.198</v>
      </c>
      <c r="V45" s="11"/>
    </row>
    <row r="46" spans="1:22" ht="72.75" customHeight="1">
      <c r="A46" s="32" t="s">
        <v>97</v>
      </c>
      <c r="B46" s="33" t="s">
        <v>34</v>
      </c>
      <c r="C46" s="34" t="s">
        <v>98</v>
      </c>
      <c r="D46" s="25">
        <v>45000</v>
      </c>
      <c r="E46" s="25" t="s">
        <v>36</v>
      </c>
      <c r="F46" s="25">
        <v>45000</v>
      </c>
      <c r="G46" s="25" t="s">
        <v>36</v>
      </c>
      <c r="H46" s="25" t="s">
        <v>36</v>
      </c>
      <c r="I46" s="25" t="s">
        <v>36</v>
      </c>
      <c r="J46" s="25" t="s">
        <v>36</v>
      </c>
      <c r="K46" s="25">
        <v>45000</v>
      </c>
      <c r="L46" s="25" t="s">
        <v>36</v>
      </c>
      <c r="M46" s="25">
        <v>26938.98</v>
      </c>
      <c r="N46" s="25" t="s">
        <v>36</v>
      </c>
      <c r="O46" s="25">
        <v>26938.98</v>
      </c>
      <c r="P46" s="25" t="s">
        <v>36</v>
      </c>
      <c r="Q46" s="25" t="s">
        <v>36</v>
      </c>
      <c r="R46" s="25" t="s">
        <v>36</v>
      </c>
      <c r="S46" s="25" t="s">
        <v>36</v>
      </c>
      <c r="T46" s="25">
        <v>26938.98</v>
      </c>
      <c r="U46" s="26">
        <f t="shared" si="0"/>
        <v>59.864399999999996</v>
      </c>
      <c r="V46" s="11"/>
    </row>
    <row r="47" spans="1:22" ht="60.75" customHeight="1">
      <c r="A47" s="32" t="s">
        <v>99</v>
      </c>
      <c r="B47" s="33" t="s">
        <v>34</v>
      </c>
      <c r="C47" s="34" t="s">
        <v>100</v>
      </c>
      <c r="D47" s="25">
        <v>45000</v>
      </c>
      <c r="E47" s="25" t="s">
        <v>36</v>
      </c>
      <c r="F47" s="25">
        <v>45000</v>
      </c>
      <c r="G47" s="25" t="s">
        <v>36</v>
      </c>
      <c r="H47" s="25" t="s">
        <v>36</v>
      </c>
      <c r="I47" s="25" t="s">
        <v>36</v>
      </c>
      <c r="J47" s="25" t="s">
        <v>36</v>
      </c>
      <c r="K47" s="25">
        <v>45000</v>
      </c>
      <c r="L47" s="25" t="s">
        <v>36</v>
      </c>
      <c r="M47" s="25">
        <v>26938.98</v>
      </c>
      <c r="N47" s="25" t="s">
        <v>36</v>
      </c>
      <c r="O47" s="25">
        <v>26938.98</v>
      </c>
      <c r="P47" s="25" t="s">
        <v>36</v>
      </c>
      <c r="Q47" s="25" t="s">
        <v>36</v>
      </c>
      <c r="R47" s="25" t="s">
        <v>36</v>
      </c>
      <c r="S47" s="25" t="s">
        <v>36</v>
      </c>
      <c r="T47" s="25">
        <v>26938.98</v>
      </c>
      <c r="U47" s="26">
        <f t="shared" si="0"/>
        <v>59.864399999999996</v>
      </c>
      <c r="V47" s="11"/>
    </row>
    <row r="48" spans="1:22" ht="24.75" customHeight="1">
      <c r="A48" s="32" t="s">
        <v>101</v>
      </c>
      <c r="B48" s="33" t="s">
        <v>34</v>
      </c>
      <c r="C48" s="34" t="s">
        <v>102</v>
      </c>
      <c r="D48" s="25">
        <v>138000</v>
      </c>
      <c r="E48" s="25" t="s">
        <v>36</v>
      </c>
      <c r="F48" s="25">
        <v>138000</v>
      </c>
      <c r="G48" s="25" t="s">
        <v>36</v>
      </c>
      <c r="H48" s="25" t="s">
        <v>36</v>
      </c>
      <c r="I48" s="25" t="s">
        <v>36</v>
      </c>
      <c r="J48" s="25" t="s">
        <v>36</v>
      </c>
      <c r="K48" s="25">
        <v>138000</v>
      </c>
      <c r="L48" s="25" t="s">
        <v>36</v>
      </c>
      <c r="M48" s="25">
        <v>64575</v>
      </c>
      <c r="N48" s="25" t="s">
        <v>36</v>
      </c>
      <c r="O48" s="25">
        <v>64575</v>
      </c>
      <c r="P48" s="25" t="s">
        <v>36</v>
      </c>
      <c r="Q48" s="25" t="s">
        <v>36</v>
      </c>
      <c r="R48" s="25" t="s">
        <v>36</v>
      </c>
      <c r="S48" s="25" t="s">
        <v>36</v>
      </c>
      <c r="T48" s="25">
        <v>64575</v>
      </c>
      <c r="U48" s="26">
        <f t="shared" si="0"/>
        <v>46.79347826086956</v>
      </c>
      <c r="V48" s="11"/>
    </row>
    <row r="49" spans="1:22" ht="24.75" customHeight="1">
      <c r="A49" s="32" t="s">
        <v>103</v>
      </c>
      <c r="B49" s="33" t="s">
        <v>34</v>
      </c>
      <c r="C49" s="34" t="s">
        <v>104</v>
      </c>
      <c r="D49" s="25">
        <v>138000</v>
      </c>
      <c r="E49" s="25" t="s">
        <v>36</v>
      </c>
      <c r="F49" s="25">
        <v>138000</v>
      </c>
      <c r="G49" s="25" t="s">
        <v>36</v>
      </c>
      <c r="H49" s="25" t="s">
        <v>36</v>
      </c>
      <c r="I49" s="25" t="s">
        <v>36</v>
      </c>
      <c r="J49" s="25" t="s">
        <v>36</v>
      </c>
      <c r="K49" s="25">
        <v>138000</v>
      </c>
      <c r="L49" s="25" t="s">
        <v>36</v>
      </c>
      <c r="M49" s="25">
        <v>64575</v>
      </c>
      <c r="N49" s="25" t="s">
        <v>36</v>
      </c>
      <c r="O49" s="25">
        <v>64575</v>
      </c>
      <c r="P49" s="25" t="s">
        <v>36</v>
      </c>
      <c r="Q49" s="25" t="s">
        <v>36</v>
      </c>
      <c r="R49" s="25" t="s">
        <v>36</v>
      </c>
      <c r="S49" s="25" t="s">
        <v>36</v>
      </c>
      <c r="T49" s="25">
        <v>64575</v>
      </c>
      <c r="U49" s="26">
        <f t="shared" si="0"/>
        <v>46.79347826086956</v>
      </c>
      <c r="V49" s="11"/>
    </row>
    <row r="50" spans="1:22" ht="36.75" customHeight="1">
      <c r="A50" s="32" t="s">
        <v>105</v>
      </c>
      <c r="B50" s="33" t="s">
        <v>34</v>
      </c>
      <c r="C50" s="34" t="s">
        <v>106</v>
      </c>
      <c r="D50" s="25">
        <v>138000</v>
      </c>
      <c r="E50" s="25" t="s">
        <v>36</v>
      </c>
      <c r="F50" s="25">
        <v>138000</v>
      </c>
      <c r="G50" s="25" t="s">
        <v>36</v>
      </c>
      <c r="H50" s="25" t="s">
        <v>36</v>
      </c>
      <c r="I50" s="25" t="s">
        <v>36</v>
      </c>
      <c r="J50" s="25" t="s">
        <v>36</v>
      </c>
      <c r="K50" s="25">
        <v>138000</v>
      </c>
      <c r="L50" s="25" t="s">
        <v>36</v>
      </c>
      <c r="M50" s="25">
        <v>64575</v>
      </c>
      <c r="N50" s="25" t="s">
        <v>36</v>
      </c>
      <c r="O50" s="25">
        <v>64575</v>
      </c>
      <c r="P50" s="25" t="s">
        <v>36</v>
      </c>
      <c r="Q50" s="25" t="s">
        <v>36</v>
      </c>
      <c r="R50" s="25" t="s">
        <v>36</v>
      </c>
      <c r="S50" s="25" t="s">
        <v>36</v>
      </c>
      <c r="T50" s="25">
        <v>64575</v>
      </c>
      <c r="U50" s="26">
        <f t="shared" si="0"/>
        <v>46.79347826086956</v>
      </c>
      <c r="V50" s="11"/>
    </row>
    <row r="51" spans="1:22" ht="48.75" customHeight="1">
      <c r="A51" s="32" t="s">
        <v>107</v>
      </c>
      <c r="B51" s="33" t="s">
        <v>34</v>
      </c>
      <c r="C51" s="34" t="s">
        <v>108</v>
      </c>
      <c r="D51" s="25">
        <v>138000</v>
      </c>
      <c r="E51" s="25" t="s">
        <v>36</v>
      </c>
      <c r="F51" s="25">
        <v>138000</v>
      </c>
      <c r="G51" s="25" t="s">
        <v>36</v>
      </c>
      <c r="H51" s="25" t="s">
        <v>36</v>
      </c>
      <c r="I51" s="25" t="s">
        <v>36</v>
      </c>
      <c r="J51" s="25" t="s">
        <v>36</v>
      </c>
      <c r="K51" s="25">
        <v>138000</v>
      </c>
      <c r="L51" s="25" t="s">
        <v>36</v>
      </c>
      <c r="M51" s="25">
        <v>64575</v>
      </c>
      <c r="N51" s="25" t="s">
        <v>36</v>
      </c>
      <c r="O51" s="25">
        <v>64575</v>
      </c>
      <c r="P51" s="25" t="s">
        <v>36</v>
      </c>
      <c r="Q51" s="25" t="s">
        <v>36</v>
      </c>
      <c r="R51" s="25" t="s">
        <v>36</v>
      </c>
      <c r="S51" s="25" t="s">
        <v>36</v>
      </c>
      <c r="T51" s="25">
        <v>64575</v>
      </c>
      <c r="U51" s="26">
        <f t="shared" si="0"/>
        <v>46.79347826086956</v>
      </c>
      <c r="V51" s="11"/>
    </row>
    <row r="52" spans="1:22" ht="15" customHeight="1">
      <c r="A52" s="32" t="s">
        <v>109</v>
      </c>
      <c r="B52" s="33" t="s">
        <v>34</v>
      </c>
      <c r="C52" s="34" t="s">
        <v>110</v>
      </c>
      <c r="D52" s="25" t="s">
        <v>36</v>
      </c>
      <c r="E52" s="25" t="s">
        <v>36</v>
      </c>
      <c r="F52" s="25" t="s">
        <v>36</v>
      </c>
      <c r="G52" s="25" t="s">
        <v>36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>
        <v>8500</v>
      </c>
      <c r="N52" s="25" t="s">
        <v>36</v>
      </c>
      <c r="O52" s="25">
        <v>8500</v>
      </c>
      <c r="P52" s="25" t="s">
        <v>36</v>
      </c>
      <c r="Q52" s="25" t="s">
        <v>36</v>
      </c>
      <c r="R52" s="25" t="s">
        <v>36</v>
      </c>
      <c r="S52" s="25" t="s">
        <v>36</v>
      </c>
      <c r="T52" s="25">
        <v>8500</v>
      </c>
      <c r="U52" s="26" t="e">
        <f t="shared" si="0"/>
        <v>#VALUE!</v>
      </c>
      <c r="V52" s="11"/>
    </row>
    <row r="53" spans="1:22" ht="15" customHeight="1">
      <c r="A53" s="32" t="s">
        <v>111</v>
      </c>
      <c r="B53" s="33" t="s">
        <v>34</v>
      </c>
      <c r="C53" s="34" t="s">
        <v>112</v>
      </c>
      <c r="D53" s="25" t="s">
        <v>36</v>
      </c>
      <c r="E53" s="25" t="s">
        <v>36</v>
      </c>
      <c r="F53" s="25" t="s">
        <v>36</v>
      </c>
      <c r="G53" s="25" t="s">
        <v>36</v>
      </c>
      <c r="H53" s="25" t="s">
        <v>36</v>
      </c>
      <c r="I53" s="25" t="s">
        <v>36</v>
      </c>
      <c r="J53" s="25" t="s">
        <v>36</v>
      </c>
      <c r="K53" s="25" t="s">
        <v>36</v>
      </c>
      <c r="L53" s="25" t="s">
        <v>36</v>
      </c>
      <c r="M53" s="25">
        <v>8500</v>
      </c>
      <c r="N53" s="25" t="s">
        <v>36</v>
      </c>
      <c r="O53" s="25">
        <v>8500</v>
      </c>
      <c r="P53" s="25" t="s">
        <v>36</v>
      </c>
      <c r="Q53" s="25" t="s">
        <v>36</v>
      </c>
      <c r="R53" s="25" t="s">
        <v>36</v>
      </c>
      <c r="S53" s="25" t="s">
        <v>36</v>
      </c>
      <c r="T53" s="25">
        <v>8500</v>
      </c>
      <c r="U53" s="26" t="e">
        <f t="shared" si="0"/>
        <v>#VALUE!</v>
      </c>
      <c r="V53" s="11"/>
    </row>
    <row r="54" spans="1:22" ht="24.75" customHeight="1">
      <c r="A54" s="32" t="s">
        <v>113</v>
      </c>
      <c r="B54" s="33" t="s">
        <v>34</v>
      </c>
      <c r="C54" s="34" t="s">
        <v>114</v>
      </c>
      <c r="D54" s="25" t="s">
        <v>36</v>
      </c>
      <c r="E54" s="25" t="s">
        <v>36</v>
      </c>
      <c r="F54" s="25" t="s">
        <v>36</v>
      </c>
      <c r="G54" s="25" t="s">
        <v>36</v>
      </c>
      <c r="H54" s="25" t="s">
        <v>36</v>
      </c>
      <c r="I54" s="25" t="s">
        <v>36</v>
      </c>
      <c r="J54" s="25" t="s">
        <v>36</v>
      </c>
      <c r="K54" s="25" t="s">
        <v>36</v>
      </c>
      <c r="L54" s="25" t="s">
        <v>36</v>
      </c>
      <c r="M54" s="25">
        <v>8500</v>
      </c>
      <c r="N54" s="25" t="s">
        <v>36</v>
      </c>
      <c r="O54" s="25">
        <v>8500</v>
      </c>
      <c r="P54" s="25" t="s">
        <v>36</v>
      </c>
      <c r="Q54" s="25" t="s">
        <v>36</v>
      </c>
      <c r="R54" s="25" t="s">
        <v>36</v>
      </c>
      <c r="S54" s="25" t="s">
        <v>36</v>
      </c>
      <c r="T54" s="25">
        <v>8500</v>
      </c>
      <c r="U54" s="26" t="e">
        <f t="shared" si="0"/>
        <v>#VALUE!</v>
      </c>
      <c r="V54" s="11"/>
    </row>
    <row r="55" spans="1:22" ht="15" customHeight="1">
      <c r="A55" s="32" t="s">
        <v>115</v>
      </c>
      <c r="B55" s="33" t="s">
        <v>34</v>
      </c>
      <c r="C55" s="34" t="s">
        <v>116</v>
      </c>
      <c r="D55" s="25">
        <v>7440900</v>
      </c>
      <c r="E55" s="25" t="s">
        <v>36</v>
      </c>
      <c r="F55" s="25">
        <v>7440900</v>
      </c>
      <c r="G55" s="25">
        <v>892000</v>
      </c>
      <c r="H55" s="25" t="s">
        <v>36</v>
      </c>
      <c r="I55" s="25" t="s">
        <v>36</v>
      </c>
      <c r="J55" s="25" t="s">
        <v>36</v>
      </c>
      <c r="K55" s="25">
        <v>8332900</v>
      </c>
      <c r="L55" s="25" t="s">
        <v>36</v>
      </c>
      <c r="M55" s="25">
        <v>2351250</v>
      </c>
      <c r="N55" s="25" t="s">
        <v>36</v>
      </c>
      <c r="O55" s="25">
        <v>2351250</v>
      </c>
      <c r="P55" s="25">
        <v>260000</v>
      </c>
      <c r="Q55" s="25" t="s">
        <v>36</v>
      </c>
      <c r="R55" s="25" t="s">
        <v>36</v>
      </c>
      <c r="S55" s="25" t="s">
        <v>36</v>
      </c>
      <c r="T55" s="25">
        <v>2611250</v>
      </c>
      <c r="U55" s="26">
        <f t="shared" si="0"/>
        <v>31.336629504734248</v>
      </c>
      <c r="V55" s="11"/>
    </row>
    <row r="56" spans="1:22" ht="36.75" customHeight="1">
      <c r="A56" s="32" t="s">
        <v>117</v>
      </c>
      <c r="B56" s="33" t="s">
        <v>34</v>
      </c>
      <c r="C56" s="34" t="s">
        <v>118</v>
      </c>
      <c r="D56" s="25">
        <v>7440900</v>
      </c>
      <c r="E56" s="25" t="s">
        <v>36</v>
      </c>
      <c r="F56" s="25">
        <v>7440900</v>
      </c>
      <c r="G56" s="25">
        <v>892000</v>
      </c>
      <c r="H56" s="25" t="s">
        <v>36</v>
      </c>
      <c r="I56" s="25" t="s">
        <v>36</v>
      </c>
      <c r="J56" s="25" t="s">
        <v>36</v>
      </c>
      <c r="K56" s="25">
        <v>8332900</v>
      </c>
      <c r="L56" s="25" t="s">
        <v>36</v>
      </c>
      <c r="M56" s="25">
        <v>2351250</v>
      </c>
      <c r="N56" s="25" t="s">
        <v>36</v>
      </c>
      <c r="O56" s="25">
        <v>2351250</v>
      </c>
      <c r="P56" s="25">
        <v>260000</v>
      </c>
      <c r="Q56" s="25" t="s">
        <v>36</v>
      </c>
      <c r="R56" s="25" t="s">
        <v>36</v>
      </c>
      <c r="S56" s="25" t="s">
        <v>36</v>
      </c>
      <c r="T56" s="25">
        <v>2611250</v>
      </c>
      <c r="U56" s="26">
        <f t="shared" si="0"/>
        <v>31.336629504734248</v>
      </c>
      <c r="V56" s="11"/>
    </row>
    <row r="57" spans="1:22" ht="24.75" customHeight="1">
      <c r="A57" s="32" t="s">
        <v>119</v>
      </c>
      <c r="B57" s="33" t="s">
        <v>34</v>
      </c>
      <c r="C57" s="34" t="s">
        <v>120</v>
      </c>
      <c r="D57" s="25">
        <v>1229900</v>
      </c>
      <c r="E57" s="25" t="s">
        <v>36</v>
      </c>
      <c r="F57" s="25">
        <v>1229900</v>
      </c>
      <c r="G57" s="25">
        <v>892000</v>
      </c>
      <c r="H57" s="25" t="s">
        <v>36</v>
      </c>
      <c r="I57" s="25" t="s">
        <v>36</v>
      </c>
      <c r="J57" s="25" t="s">
        <v>36</v>
      </c>
      <c r="K57" s="25">
        <v>2121900</v>
      </c>
      <c r="L57" s="25" t="s">
        <v>36</v>
      </c>
      <c r="M57" s="25">
        <v>614950</v>
      </c>
      <c r="N57" s="25" t="s">
        <v>36</v>
      </c>
      <c r="O57" s="25">
        <v>614950</v>
      </c>
      <c r="P57" s="25">
        <v>260000</v>
      </c>
      <c r="Q57" s="25" t="s">
        <v>36</v>
      </c>
      <c r="R57" s="25" t="s">
        <v>36</v>
      </c>
      <c r="S57" s="25" t="s">
        <v>36</v>
      </c>
      <c r="T57" s="25">
        <v>874950</v>
      </c>
      <c r="U57" s="26">
        <f t="shared" si="0"/>
        <v>41.234271172062776</v>
      </c>
      <c r="V57" s="11"/>
    </row>
    <row r="58" spans="1:22" ht="15" customHeight="1">
      <c r="A58" s="32" t="s">
        <v>121</v>
      </c>
      <c r="B58" s="33" t="s">
        <v>34</v>
      </c>
      <c r="C58" s="34" t="s">
        <v>122</v>
      </c>
      <c r="D58" s="25">
        <v>1229900</v>
      </c>
      <c r="E58" s="25" t="s">
        <v>36</v>
      </c>
      <c r="F58" s="25">
        <v>1229900</v>
      </c>
      <c r="G58" s="25">
        <v>892000</v>
      </c>
      <c r="H58" s="25" t="s">
        <v>36</v>
      </c>
      <c r="I58" s="25" t="s">
        <v>36</v>
      </c>
      <c r="J58" s="25" t="s">
        <v>36</v>
      </c>
      <c r="K58" s="25">
        <v>2121900</v>
      </c>
      <c r="L58" s="25" t="s">
        <v>36</v>
      </c>
      <c r="M58" s="25">
        <v>614950</v>
      </c>
      <c r="N58" s="25" t="s">
        <v>36</v>
      </c>
      <c r="O58" s="25">
        <v>614950</v>
      </c>
      <c r="P58" s="25">
        <v>260000</v>
      </c>
      <c r="Q58" s="25" t="s">
        <v>36</v>
      </c>
      <c r="R58" s="25" t="s">
        <v>36</v>
      </c>
      <c r="S58" s="25" t="s">
        <v>36</v>
      </c>
      <c r="T58" s="25">
        <v>874950</v>
      </c>
      <c r="U58" s="26">
        <f t="shared" si="0"/>
        <v>41.234271172062776</v>
      </c>
      <c r="V58" s="11"/>
    </row>
    <row r="59" spans="1:22" ht="24.75" customHeight="1">
      <c r="A59" s="32" t="s">
        <v>123</v>
      </c>
      <c r="B59" s="33" t="s">
        <v>34</v>
      </c>
      <c r="C59" s="34" t="s">
        <v>124</v>
      </c>
      <c r="D59" s="25">
        <v>1229900</v>
      </c>
      <c r="E59" s="25" t="s">
        <v>36</v>
      </c>
      <c r="F59" s="25">
        <v>1229900</v>
      </c>
      <c r="G59" s="25">
        <v>892000</v>
      </c>
      <c r="H59" s="25" t="s">
        <v>36</v>
      </c>
      <c r="I59" s="25" t="s">
        <v>36</v>
      </c>
      <c r="J59" s="25" t="s">
        <v>36</v>
      </c>
      <c r="K59" s="25">
        <v>2121900</v>
      </c>
      <c r="L59" s="25" t="s">
        <v>36</v>
      </c>
      <c r="M59" s="25">
        <v>614950</v>
      </c>
      <c r="N59" s="25" t="s">
        <v>36</v>
      </c>
      <c r="O59" s="25">
        <v>614950</v>
      </c>
      <c r="P59" s="25">
        <v>260000</v>
      </c>
      <c r="Q59" s="25" t="s">
        <v>36</v>
      </c>
      <c r="R59" s="25" t="s">
        <v>36</v>
      </c>
      <c r="S59" s="25" t="s">
        <v>36</v>
      </c>
      <c r="T59" s="25">
        <v>874950</v>
      </c>
      <c r="U59" s="26">
        <f t="shared" si="0"/>
        <v>41.234271172062776</v>
      </c>
      <c r="V59" s="11"/>
    </row>
    <row r="60" spans="1:22" ht="24.75" customHeight="1">
      <c r="A60" s="32" t="s">
        <v>125</v>
      </c>
      <c r="B60" s="33" t="s">
        <v>34</v>
      </c>
      <c r="C60" s="34" t="s">
        <v>126</v>
      </c>
      <c r="D60" s="25">
        <v>6110700</v>
      </c>
      <c r="E60" s="25" t="s">
        <v>36</v>
      </c>
      <c r="F60" s="25">
        <v>6110700</v>
      </c>
      <c r="G60" s="25" t="s">
        <v>36</v>
      </c>
      <c r="H60" s="25" t="s">
        <v>36</v>
      </c>
      <c r="I60" s="25" t="s">
        <v>36</v>
      </c>
      <c r="J60" s="25" t="s">
        <v>36</v>
      </c>
      <c r="K60" s="25">
        <v>6110700</v>
      </c>
      <c r="L60" s="25" t="s">
        <v>36</v>
      </c>
      <c r="M60" s="25">
        <v>1669850</v>
      </c>
      <c r="N60" s="25" t="s">
        <v>36</v>
      </c>
      <c r="O60" s="25">
        <v>1669850</v>
      </c>
      <c r="P60" s="25" t="s">
        <v>36</v>
      </c>
      <c r="Q60" s="25" t="s">
        <v>36</v>
      </c>
      <c r="R60" s="25" t="s">
        <v>36</v>
      </c>
      <c r="S60" s="25" t="s">
        <v>36</v>
      </c>
      <c r="T60" s="25">
        <v>1669850</v>
      </c>
      <c r="U60" s="26">
        <f t="shared" si="0"/>
        <v>27.326656520529564</v>
      </c>
      <c r="V60" s="11"/>
    </row>
    <row r="61" spans="1:22" ht="48.75" customHeight="1">
      <c r="A61" s="32" t="s">
        <v>127</v>
      </c>
      <c r="B61" s="33" t="s">
        <v>34</v>
      </c>
      <c r="C61" s="34" t="s">
        <v>128</v>
      </c>
      <c r="D61" s="25">
        <v>2134000</v>
      </c>
      <c r="E61" s="25" t="s">
        <v>36</v>
      </c>
      <c r="F61" s="25">
        <v>2134000</v>
      </c>
      <c r="G61" s="25" t="s">
        <v>36</v>
      </c>
      <c r="H61" s="25" t="s">
        <v>36</v>
      </c>
      <c r="I61" s="25" t="s">
        <v>36</v>
      </c>
      <c r="J61" s="25" t="s">
        <v>36</v>
      </c>
      <c r="K61" s="25">
        <v>2134000</v>
      </c>
      <c r="L61" s="25" t="s">
        <v>36</v>
      </c>
      <c r="M61" s="25" t="s">
        <v>36</v>
      </c>
      <c r="N61" s="25" t="s">
        <v>36</v>
      </c>
      <c r="O61" s="25" t="s">
        <v>36</v>
      </c>
      <c r="P61" s="25" t="s">
        <v>36</v>
      </c>
      <c r="Q61" s="25" t="s">
        <v>36</v>
      </c>
      <c r="R61" s="25" t="s">
        <v>36</v>
      </c>
      <c r="S61" s="25" t="s">
        <v>36</v>
      </c>
      <c r="T61" s="25" t="s">
        <v>36</v>
      </c>
      <c r="U61" s="26" t="e">
        <f t="shared" si="0"/>
        <v>#VALUE!</v>
      </c>
      <c r="V61" s="11"/>
    </row>
    <row r="62" spans="1:22" ht="48.75" customHeight="1">
      <c r="A62" s="32" t="s">
        <v>129</v>
      </c>
      <c r="B62" s="33" t="s">
        <v>34</v>
      </c>
      <c r="C62" s="34" t="s">
        <v>130</v>
      </c>
      <c r="D62" s="25">
        <v>2134000</v>
      </c>
      <c r="E62" s="25" t="s">
        <v>36</v>
      </c>
      <c r="F62" s="25">
        <v>2134000</v>
      </c>
      <c r="G62" s="25" t="s">
        <v>36</v>
      </c>
      <c r="H62" s="25" t="s">
        <v>36</v>
      </c>
      <c r="I62" s="25" t="s">
        <v>36</v>
      </c>
      <c r="J62" s="25" t="s">
        <v>36</v>
      </c>
      <c r="K62" s="25">
        <v>2134000</v>
      </c>
      <c r="L62" s="25" t="s">
        <v>36</v>
      </c>
      <c r="M62" s="25" t="s">
        <v>36</v>
      </c>
      <c r="N62" s="25" t="s">
        <v>36</v>
      </c>
      <c r="O62" s="25" t="s">
        <v>36</v>
      </c>
      <c r="P62" s="25" t="s">
        <v>36</v>
      </c>
      <c r="Q62" s="25" t="s">
        <v>36</v>
      </c>
      <c r="R62" s="25" t="s">
        <v>36</v>
      </c>
      <c r="S62" s="25" t="s">
        <v>36</v>
      </c>
      <c r="T62" s="25" t="s">
        <v>36</v>
      </c>
      <c r="U62" s="26" t="e">
        <f t="shared" si="0"/>
        <v>#VALUE!</v>
      </c>
      <c r="V62" s="11"/>
    </row>
    <row r="63" spans="1:22" ht="15" customHeight="1">
      <c r="A63" s="32" t="s">
        <v>131</v>
      </c>
      <c r="B63" s="33" t="s">
        <v>34</v>
      </c>
      <c r="C63" s="34" t="s">
        <v>132</v>
      </c>
      <c r="D63" s="25">
        <v>3976700</v>
      </c>
      <c r="E63" s="25" t="s">
        <v>36</v>
      </c>
      <c r="F63" s="25">
        <v>3976700</v>
      </c>
      <c r="G63" s="25" t="s">
        <v>36</v>
      </c>
      <c r="H63" s="25" t="s">
        <v>36</v>
      </c>
      <c r="I63" s="25" t="s">
        <v>36</v>
      </c>
      <c r="J63" s="25" t="s">
        <v>36</v>
      </c>
      <c r="K63" s="25">
        <v>3976700</v>
      </c>
      <c r="L63" s="25" t="s">
        <v>36</v>
      </c>
      <c r="M63" s="25">
        <v>1669850</v>
      </c>
      <c r="N63" s="25" t="s">
        <v>36</v>
      </c>
      <c r="O63" s="25">
        <v>1669850</v>
      </c>
      <c r="P63" s="25" t="s">
        <v>36</v>
      </c>
      <c r="Q63" s="25" t="s">
        <v>36</v>
      </c>
      <c r="R63" s="25" t="s">
        <v>36</v>
      </c>
      <c r="S63" s="25" t="s">
        <v>36</v>
      </c>
      <c r="T63" s="25">
        <v>1669850</v>
      </c>
      <c r="U63" s="26">
        <f t="shared" si="0"/>
        <v>41.99084668192219</v>
      </c>
      <c r="V63" s="11"/>
    </row>
    <row r="64" spans="1:22" ht="15" customHeight="1">
      <c r="A64" s="32" t="s">
        <v>133</v>
      </c>
      <c r="B64" s="33" t="s">
        <v>34</v>
      </c>
      <c r="C64" s="34" t="s">
        <v>134</v>
      </c>
      <c r="D64" s="25">
        <v>3976700</v>
      </c>
      <c r="E64" s="25" t="s">
        <v>36</v>
      </c>
      <c r="F64" s="25">
        <v>3976700</v>
      </c>
      <c r="G64" s="25" t="s">
        <v>36</v>
      </c>
      <c r="H64" s="25" t="s">
        <v>36</v>
      </c>
      <c r="I64" s="25" t="s">
        <v>36</v>
      </c>
      <c r="J64" s="25" t="s">
        <v>36</v>
      </c>
      <c r="K64" s="25">
        <v>3976700</v>
      </c>
      <c r="L64" s="25" t="s">
        <v>36</v>
      </c>
      <c r="M64" s="25">
        <v>1669850</v>
      </c>
      <c r="N64" s="25" t="s">
        <v>36</v>
      </c>
      <c r="O64" s="25">
        <v>1669850</v>
      </c>
      <c r="P64" s="25" t="s">
        <v>36</v>
      </c>
      <c r="Q64" s="25" t="s">
        <v>36</v>
      </c>
      <c r="R64" s="25" t="s">
        <v>36</v>
      </c>
      <c r="S64" s="25" t="s">
        <v>36</v>
      </c>
      <c r="T64" s="25">
        <v>1669850</v>
      </c>
      <c r="U64" s="26">
        <f t="shared" si="0"/>
        <v>41.99084668192219</v>
      </c>
      <c r="V64" s="11"/>
    </row>
    <row r="65" spans="1:22" ht="24.75" customHeight="1">
      <c r="A65" s="32" t="s">
        <v>135</v>
      </c>
      <c r="B65" s="33" t="s">
        <v>34</v>
      </c>
      <c r="C65" s="34" t="s">
        <v>136</v>
      </c>
      <c r="D65" s="25">
        <v>100300</v>
      </c>
      <c r="E65" s="25" t="s">
        <v>36</v>
      </c>
      <c r="F65" s="25">
        <v>100300</v>
      </c>
      <c r="G65" s="25" t="s">
        <v>36</v>
      </c>
      <c r="H65" s="25" t="s">
        <v>36</v>
      </c>
      <c r="I65" s="25" t="s">
        <v>36</v>
      </c>
      <c r="J65" s="25" t="s">
        <v>36</v>
      </c>
      <c r="K65" s="25">
        <v>100300</v>
      </c>
      <c r="L65" s="25" t="s">
        <v>36</v>
      </c>
      <c r="M65" s="25">
        <v>66450</v>
      </c>
      <c r="N65" s="25" t="s">
        <v>36</v>
      </c>
      <c r="O65" s="25">
        <v>66450</v>
      </c>
      <c r="P65" s="25" t="s">
        <v>36</v>
      </c>
      <c r="Q65" s="25" t="s">
        <v>36</v>
      </c>
      <c r="R65" s="25" t="s">
        <v>36</v>
      </c>
      <c r="S65" s="25" t="s">
        <v>36</v>
      </c>
      <c r="T65" s="25">
        <v>66450</v>
      </c>
      <c r="U65" s="26">
        <f t="shared" si="0"/>
        <v>66.25124626121635</v>
      </c>
      <c r="V65" s="11"/>
    </row>
    <row r="66" spans="1:22" ht="36.75" customHeight="1">
      <c r="A66" s="32" t="s">
        <v>137</v>
      </c>
      <c r="B66" s="33" t="s">
        <v>34</v>
      </c>
      <c r="C66" s="34" t="s">
        <v>138</v>
      </c>
      <c r="D66" s="25">
        <v>68000</v>
      </c>
      <c r="E66" s="25" t="s">
        <v>36</v>
      </c>
      <c r="F66" s="25">
        <v>68000</v>
      </c>
      <c r="G66" s="25" t="s">
        <v>36</v>
      </c>
      <c r="H66" s="25" t="s">
        <v>36</v>
      </c>
      <c r="I66" s="25" t="s">
        <v>36</v>
      </c>
      <c r="J66" s="25" t="s">
        <v>36</v>
      </c>
      <c r="K66" s="25">
        <v>68000</v>
      </c>
      <c r="L66" s="25" t="s">
        <v>36</v>
      </c>
      <c r="M66" s="25">
        <v>50300</v>
      </c>
      <c r="N66" s="25" t="s">
        <v>36</v>
      </c>
      <c r="O66" s="25">
        <v>50300</v>
      </c>
      <c r="P66" s="25" t="s">
        <v>36</v>
      </c>
      <c r="Q66" s="25" t="s">
        <v>36</v>
      </c>
      <c r="R66" s="25" t="s">
        <v>36</v>
      </c>
      <c r="S66" s="25" t="s">
        <v>36</v>
      </c>
      <c r="T66" s="25">
        <v>50300</v>
      </c>
      <c r="U66" s="26">
        <f t="shared" si="0"/>
        <v>73.97058823529412</v>
      </c>
      <c r="V66" s="11"/>
    </row>
    <row r="67" spans="1:22" ht="36.75" customHeight="1">
      <c r="A67" s="32" t="s">
        <v>139</v>
      </c>
      <c r="B67" s="33" t="s">
        <v>34</v>
      </c>
      <c r="C67" s="34" t="s">
        <v>140</v>
      </c>
      <c r="D67" s="25">
        <v>68000</v>
      </c>
      <c r="E67" s="25" t="s">
        <v>36</v>
      </c>
      <c r="F67" s="25">
        <v>68000</v>
      </c>
      <c r="G67" s="25" t="s">
        <v>36</v>
      </c>
      <c r="H67" s="25" t="s">
        <v>36</v>
      </c>
      <c r="I67" s="25" t="s">
        <v>36</v>
      </c>
      <c r="J67" s="25" t="s">
        <v>36</v>
      </c>
      <c r="K67" s="25">
        <v>68000</v>
      </c>
      <c r="L67" s="25" t="s">
        <v>36</v>
      </c>
      <c r="M67" s="25">
        <v>50300</v>
      </c>
      <c r="N67" s="25" t="s">
        <v>36</v>
      </c>
      <c r="O67" s="25">
        <v>50300</v>
      </c>
      <c r="P67" s="25" t="s">
        <v>36</v>
      </c>
      <c r="Q67" s="25" t="s">
        <v>36</v>
      </c>
      <c r="R67" s="25" t="s">
        <v>36</v>
      </c>
      <c r="S67" s="25" t="s">
        <v>36</v>
      </c>
      <c r="T67" s="25">
        <v>50300</v>
      </c>
      <c r="U67" s="26">
        <f t="shared" si="0"/>
        <v>73.97058823529412</v>
      </c>
      <c r="V67" s="11"/>
    </row>
    <row r="68" spans="1:22" ht="36.75" customHeight="1">
      <c r="A68" s="32" t="s">
        <v>141</v>
      </c>
      <c r="B68" s="33" t="s">
        <v>34</v>
      </c>
      <c r="C68" s="34" t="s">
        <v>142</v>
      </c>
      <c r="D68" s="25">
        <v>32300</v>
      </c>
      <c r="E68" s="25" t="s">
        <v>36</v>
      </c>
      <c r="F68" s="25">
        <v>32300</v>
      </c>
      <c r="G68" s="25" t="s">
        <v>36</v>
      </c>
      <c r="H68" s="25" t="s">
        <v>36</v>
      </c>
      <c r="I68" s="25" t="s">
        <v>36</v>
      </c>
      <c r="J68" s="25" t="s">
        <v>36</v>
      </c>
      <c r="K68" s="25">
        <v>32300</v>
      </c>
      <c r="L68" s="25" t="s">
        <v>36</v>
      </c>
      <c r="M68" s="25">
        <v>16150</v>
      </c>
      <c r="N68" s="25" t="s">
        <v>36</v>
      </c>
      <c r="O68" s="25">
        <v>16150</v>
      </c>
      <c r="P68" s="25" t="s">
        <v>36</v>
      </c>
      <c r="Q68" s="25" t="s">
        <v>36</v>
      </c>
      <c r="R68" s="25" t="s">
        <v>36</v>
      </c>
      <c r="S68" s="25" t="s">
        <v>36</v>
      </c>
      <c r="T68" s="25">
        <v>16150</v>
      </c>
      <c r="U68" s="26">
        <f t="shared" si="0"/>
        <v>50</v>
      </c>
      <c r="V68" s="11"/>
    </row>
    <row r="69" spans="1:22" ht="37.5" customHeight="1" thickBot="1">
      <c r="A69" s="32" t="s">
        <v>143</v>
      </c>
      <c r="B69" s="33" t="s">
        <v>34</v>
      </c>
      <c r="C69" s="34" t="s">
        <v>144</v>
      </c>
      <c r="D69" s="25">
        <v>32300</v>
      </c>
      <c r="E69" s="25" t="s">
        <v>36</v>
      </c>
      <c r="F69" s="25">
        <v>32300</v>
      </c>
      <c r="G69" s="25" t="s">
        <v>36</v>
      </c>
      <c r="H69" s="25" t="s">
        <v>36</v>
      </c>
      <c r="I69" s="25" t="s">
        <v>36</v>
      </c>
      <c r="J69" s="25" t="s">
        <v>36</v>
      </c>
      <c r="K69" s="25">
        <v>32300</v>
      </c>
      <c r="L69" s="25" t="s">
        <v>36</v>
      </c>
      <c r="M69" s="25">
        <v>16150</v>
      </c>
      <c r="N69" s="25" t="s">
        <v>36</v>
      </c>
      <c r="O69" s="25">
        <v>16150</v>
      </c>
      <c r="P69" s="25" t="s">
        <v>36</v>
      </c>
      <c r="Q69" s="25" t="s">
        <v>36</v>
      </c>
      <c r="R69" s="25" t="s">
        <v>36</v>
      </c>
      <c r="S69" s="25" t="s">
        <v>36</v>
      </c>
      <c r="T69" s="25">
        <v>16150</v>
      </c>
      <c r="U69" s="26">
        <f t="shared" si="0"/>
        <v>50</v>
      </c>
      <c r="V69" s="11"/>
    </row>
    <row r="70" spans="1:22" ht="15" customHeight="1">
      <c r="A70" s="7"/>
      <c r="B70" s="7"/>
      <c r="C70" s="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7"/>
    </row>
  </sheetData>
  <sheetProtection/>
  <mergeCells count="23">
    <mergeCell ref="U12:U13"/>
    <mergeCell ref="A11:A12"/>
    <mergeCell ref="B11:B12"/>
    <mergeCell ref="C11:C12"/>
    <mergeCell ref="D11:L11"/>
    <mergeCell ref="M11:U11"/>
    <mergeCell ref="B8:D8"/>
    <mergeCell ref="T8:U8"/>
    <mergeCell ref="B9:D9"/>
    <mergeCell ref="T9:U9"/>
    <mergeCell ref="A10:C10"/>
    <mergeCell ref="B6:D6"/>
    <mergeCell ref="E6:Q6"/>
    <mergeCell ref="T6:U6"/>
    <mergeCell ref="B7:D7"/>
    <mergeCell ref="E7:Q7"/>
    <mergeCell ref="T7:U7"/>
    <mergeCell ref="B2:Q2"/>
    <mergeCell ref="T2:U2"/>
    <mergeCell ref="T3:U3"/>
    <mergeCell ref="C4:Q4"/>
    <mergeCell ref="T4:U4"/>
    <mergeCell ref="T5:U5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59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showGridLines="0" zoomScalePageLayoutView="0" workbookViewId="0" topLeftCell="D1">
      <selection activeCell="U4" sqref="U4:U5"/>
    </sheetView>
  </sheetViews>
  <sheetFormatPr defaultColWidth="9.00390625" defaultRowHeight="12.75"/>
  <cols>
    <col min="1" max="1" width="46.375" style="0" customWidth="1"/>
    <col min="2" max="2" width="12.125" style="0" customWidth="1"/>
    <col min="3" max="3" width="28.125" style="0" customWidth="1"/>
    <col min="4" max="4" width="14.75390625" style="0" customWidth="1"/>
    <col min="5" max="5" width="15.75390625" style="0" customWidth="1"/>
    <col min="6" max="6" width="15.00390625" style="0" customWidth="1"/>
    <col min="7" max="7" width="12.625" style="0" customWidth="1"/>
    <col min="8" max="8" width="14.75390625" style="0" hidden="1" customWidth="1"/>
    <col min="9" max="9" width="13.375" style="0" hidden="1" customWidth="1"/>
    <col min="10" max="10" width="15.00390625" style="0" hidden="1" customWidth="1"/>
    <col min="11" max="11" width="13.125" style="0" customWidth="1"/>
    <col min="12" max="12" width="13.375" style="0" customWidth="1"/>
    <col min="13" max="13" width="14.75390625" style="0" customWidth="1"/>
    <col min="14" max="14" width="15.75390625" style="0" customWidth="1"/>
    <col min="15" max="15" width="11.75390625" style="0" customWidth="1"/>
    <col min="16" max="16" width="13.00390625" style="0" customWidth="1"/>
    <col min="17" max="17" width="13.375" style="0" hidden="1" customWidth="1"/>
    <col min="18" max="18" width="13.125" style="0" hidden="1" customWidth="1"/>
    <col min="19" max="19" width="13.875" style="0" hidden="1" customWidth="1"/>
    <col min="20" max="20" width="13.375" style="0" customWidth="1"/>
    <col min="21" max="21" width="16.125" style="0" customWidth="1"/>
  </cols>
  <sheetData>
    <row r="1" spans="1:21" ht="6.75" customHeight="1">
      <c r="A1" s="36"/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>
      <c r="A2" s="134" t="s">
        <v>145</v>
      </c>
      <c r="B2" s="134"/>
      <c r="C2" s="13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5"/>
      <c r="P2" s="135"/>
      <c r="Q2" s="135"/>
      <c r="R2" s="7"/>
      <c r="S2" s="7"/>
      <c r="T2" s="136" t="s">
        <v>146</v>
      </c>
      <c r="U2" s="136"/>
    </row>
    <row r="3" spans="1:21" ht="12.75" customHeight="1">
      <c r="A3" s="122" t="s">
        <v>18</v>
      </c>
      <c r="B3" s="124" t="s">
        <v>19</v>
      </c>
      <c r="C3" s="124" t="s">
        <v>147</v>
      </c>
      <c r="D3" s="126" t="s">
        <v>21</v>
      </c>
      <c r="E3" s="127"/>
      <c r="F3" s="127"/>
      <c r="G3" s="127"/>
      <c r="H3" s="127"/>
      <c r="I3" s="127"/>
      <c r="J3" s="127"/>
      <c r="K3" s="127"/>
      <c r="L3" s="128"/>
      <c r="M3" s="129" t="s">
        <v>22</v>
      </c>
      <c r="N3" s="130"/>
      <c r="O3" s="130"/>
      <c r="P3" s="130"/>
      <c r="Q3" s="130"/>
      <c r="R3" s="130"/>
      <c r="S3" s="130"/>
      <c r="T3" s="130"/>
      <c r="U3" s="130"/>
    </row>
    <row r="4" spans="1:21" ht="39" customHeight="1">
      <c r="A4" s="137"/>
      <c r="B4" s="138"/>
      <c r="C4" s="138"/>
      <c r="D4" s="124" t="s">
        <v>148</v>
      </c>
      <c r="E4" s="124" t="s">
        <v>24</v>
      </c>
      <c r="F4" s="124" t="s">
        <v>149</v>
      </c>
      <c r="G4" s="124" t="s">
        <v>26</v>
      </c>
      <c r="H4" s="124" t="s">
        <v>27</v>
      </c>
      <c r="I4" s="124" t="s">
        <v>28</v>
      </c>
      <c r="J4" s="124" t="s">
        <v>29</v>
      </c>
      <c r="K4" s="124" t="s">
        <v>30</v>
      </c>
      <c r="L4" s="124" t="s">
        <v>150</v>
      </c>
      <c r="M4" s="124" t="s">
        <v>148</v>
      </c>
      <c r="N4" s="124" t="s">
        <v>24</v>
      </c>
      <c r="O4" s="124" t="s">
        <v>149</v>
      </c>
      <c r="P4" s="124" t="s">
        <v>26</v>
      </c>
      <c r="Q4" s="124" t="s">
        <v>27</v>
      </c>
      <c r="R4" s="124" t="s">
        <v>28</v>
      </c>
      <c r="S4" s="124" t="s">
        <v>29</v>
      </c>
      <c r="T4" s="124" t="s">
        <v>30</v>
      </c>
      <c r="U4" s="124" t="s">
        <v>430</v>
      </c>
    </row>
    <row r="5" spans="1:21" ht="141" customHeight="1">
      <c r="A5" s="123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12.75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10</v>
      </c>
      <c r="J6" s="20">
        <v>11</v>
      </c>
      <c r="K6" s="20">
        <v>12</v>
      </c>
      <c r="L6" s="20">
        <v>13</v>
      </c>
      <c r="M6" s="20">
        <v>14</v>
      </c>
      <c r="N6" s="20">
        <v>15</v>
      </c>
      <c r="O6" s="20">
        <v>16</v>
      </c>
      <c r="P6" s="20">
        <v>17</v>
      </c>
      <c r="Q6" s="20">
        <v>18</v>
      </c>
      <c r="R6" s="20">
        <v>20</v>
      </c>
      <c r="S6" s="20">
        <v>21</v>
      </c>
      <c r="T6" s="20">
        <v>22</v>
      </c>
      <c r="U6" s="20">
        <v>23</v>
      </c>
    </row>
    <row r="7" spans="1:21" ht="12.75" customHeight="1">
      <c r="A7" s="38" t="s">
        <v>152</v>
      </c>
      <c r="B7" s="39" t="s">
        <v>153</v>
      </c>
      <c r="C7" s="40" t="s">
        <v>35</v>
      </c>
      <c r="D7" s="41">
        <v>12154110</v>
      </c>
      <c r="E7" s="41" t="s">
        <v>36</v>
      </c>
      <c r="F7" s="41">
        <v>12154110</v>
      </c>
      <c r="G7" s="41">
        <v>1000</v>
      </c>
      <c r="H7" s="41" t="s">
        <v>36</v>
      </c>
      <c r="I7" s="41" t="s">
        <v>36</v>
      </c>
      <c r="J7" s="41" t="s">
        <v>36</v>
      </c>
      <c r="K7" s="41">
        <v>12155110</v>
      </c>
      <c r="L7" s="41" t="s">
        <v>36</v>
      </c>
      <c r="M7" s="41">
        <v>3220170.53</v>
      </c>
      <c r="N7" s="41" t="s">
        <v>36</v>
      </c>
      <c r="O7" s="41">
        <v>3220170.53</v>
      </c>
      <c r="P7" s="41">
        <v>1000</v>
      </c>
      <c r="Q7" s="41" t="s">
        <v>36</v>
      </c>
      <c r="R7" s="41" t="s">
        <v>36</v>
      </c>
      <c r="S7" s="41" t="s">
        <v>36</v>
      </c>
      <c r="T7" s="41">
        <v>3221170.53</v>
      </c>
      <c r="U7" s="26">
        <f aca="true" t="shared" si="0" ref="U7:U38">SUM(T7/K7*100)</f>
        <v>26.500546107768663</v>
      </c>
    </row>
    <row r="8" spans="1:21" ht="12.75" customHeight="1">
      <c r="A8" s="27" t="s">
        <v>37</v>
      </c>
      <c r="B8" s="4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6" t="e">
        <f t="shared" si="0"/>
        <v>#DIV/0!</v>
      </c>
    </row>
    <row r="9" spans="1:21" ht="12.75" customHeight="1">
      <c r="A9" s="38"/>
      <c r="B9" s="44"/>
      <c r="C9" s="4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26" t="e">
        <f t="shared" si="0"/>
        <v>#DIV/0!</v>
      </c>
    </row>
    <row r="10" spans="1:21" ht="12.75" customHeight="1">
      <c r="A10" s="46" t="s">
        <v>154</v>
      </c>
      <c r="B10" s="40" t="s">
        <v>153</v>
      </c>
      <c r="C10" s="40" t="s">
        <v>155</v>
      </c>
      <c r="D10" s="41">
        <v>5230500</v>
      </c>
      <c r="E10" s="41" t="s">
        <v>36</v>
      </c>
      <c r="F10" s="41">
        <v>5230500</v>
      </c>
      <c r="G10" s="41" t="s">
        <v>36</v>
      </c>
      <c r="H10" s="41" t="s">
        <v>36</v>
      </c>
      <c r="I10" s="41" t="s">
        <v>36</v>
      </c>
      <c r="J10" s="41" t="s">
        <v>36</v>
      </c>
      <c r="K10" s="41">
        <v>5230500</v>
      </c>
      <c r="L10" s="41" t="s">
        <v>36</v>
      </c>
      <c r="M10" s="41">
        <v>2304471.09</v>
      </c>
      <c r="N10" s="41" t="s">
        <v>36</v>
      </c>
      <c r="O10" s="41">
        <v>2304471.09</v>
      </c>
      <c r="P10" s="41" t="s">
        <v>36</v>
      </c>
      <c r="Q10" s="41" t="s">
        <v>36</v>
      </c>
      <c r="R10" s="41" t="s">
        <v>36</v>
      </c>
      <c r="S10" s="41" t="s">
        <v>36</v>
      </c>
      <c r="T10" s="41">
        <v>2304471.09</v>
      </c>
      <c r="U10" s="26">
        <f t="shared" si="0"/>
        <v>44.05833266418124</v>
      </c>
    </row>
    <row r="11" spans="1:21" ht="12.75" customHeight="1">
      <c r="A11" s="46" t="s">
        <v>156</v>
      </c>
      <c r="B11" s="40" t="s">
        <v>153</v>
      </c>
      <c r="C11" s="40" t="s">
        <v>157</v>
      </c>
      <c r="D11" s="41">
        <v>4575320</v>
      </c>
      <c r="E11" s="41" t="s">
        <v>36</v>
      </c>
      <c r="F11" s="41">
        <v>4575320</v>
      </c>
      <c r="G11" s="41" t="s">
        <v>36</v>
      </c>
      <c r="H11" s="41" t="s">
        <v>36</v>
      </c>
      <c r="I11" s="41" t="s">
        <v>36</v>
      </c>
      <c r="J11" s="41" t="s">
        <v>36</v>
      </c>
      <c r="K11" s="41">
        <v>4575320</v>
      </c>
      <c r="L11" s="41" t="s">
        <v>36</v>
      </c>
      <c r="M11" s="41">
        <v>2269994.63</v>
      </c>
      <c r="N11" s="41" t="s">
        <v>36</v>
      </c>
      <c r="O11" s="41">
        <v>2269994.63</v>
      </c>
      <c r="P11" s="41" t="s">
        <v>36</v>
      </c>
      <c r="Q11" s="41" t="s">
        <v>36</v>
      </c>
      <c r="R11" s="41" t="s">
        <v>36</v>
      </c>
      <c r="S11" s="41" t="s">
        <v>36</v>
      </c>
      <c r="T11" s="41">
        <v>2269994.63</v>
      </c>
      <c r="U11" s="26">
        <f t="shared" si="0"/>
        <v>49.61389869998164</v>
      </c>
    </row>
    <row r="12" spans="1:21" ht="24" customHeight="1">
      <c r="A12" s="46" t="s">
        <v>158</v>
      </c>
      <c r="B12" s="40" t="s">
        <v>153</v>
      </c>
      <c r="C12" s="40" t="s">
        <v>159</v>
      </c>
      <c r="D12" s="41">
        <v>3586760</v>
      </c>
      <c r="E12" s="41" t="s">
        <v>36</v>
      </c>
      <c r="F12" s="41">
        <v>3586760</v>
      </c>
      <c r="G12" s="41" t="s">
        <v>36</v>
      </c>
      <c r="H12" s="41" t="s">
        <v>36</v>
      </c>
      <c r="I12" s="41" t="s">
        <v>36</v>
      </c>
      <c r="J12" s="41" t="s">
        <v>36</v>
      </c>
      <c r="K12" s="41">
        <v>3586760</v>
      </c>
      <c r="L12" s="41" t="s">
        <v>36</v>
      </c>
      <c r="M12" s="41">
        <v>1672426.66</v>
      </c>
      <c r="N12" s="41" t="s">
        <v>36</v>
      </c>
      <c r="O12" s="41">
        <v>1672426.66</v>
      </c>
      <c r="P12" s="41" t="s">
        <v>36</v>
      </c>
      <c r="Q12" s="41" t="s">
        <v>36</v>
      </c>
      <c r="R12" s="41" t="s">
        <v>36</v>
      </c>
      <c r="S12" s="41" t="s">
        <v>36</v>
      </c>
      <c r="T12" s="41">
        <v>1672426.66</v>
      </c>
      <c r="U12" s="26">
        <f t="shared" si="0"/>
        <v>46.62778273427829</v>
      </c>
    </row>
    <row r="13" spans="1:21" ht="12.75" customHeight="1">
      <c r="A13" s="46" t="s">
        <v>160</v>
      </c>
      <c r="B13" s="40" t="s">
        <v>153</v>
      </c>
      <c r="C13" s="40" t="s">
        <v>161</v>
      </c>
      <c r="D13" s="41">
        <v>2754800</v>
      </c>
      <c r="E13" s="41" t="s">
        <v>36</v>
      </c>
      <c r="F13" s="41">
        <v>2754800</v>
      </c>
      <c r="G13" s="41" t="s">
        <v>36</v>
      </c>
      <c r="H13" s="41" t="s">
        <v>36</v>
      </c>
      <c r="I13" s="41" t="s">
        <v>36</v>
      </c>
      <c r="J13" s="41" t="s">
        <v>36</v>
      </c>
      <c r="K13" s="41">
        <v>2754800</v>
      </c>
      <c r="L13" s="41" t="s">
        <v>36</v>
      </c>
      <c r="M13" s="41">
        <v>1250683.95</v>
      </c>
      <c r="N13" s="41" t="s">
        <v>36</v>
      </c>
      <c r="O13" s="41">
        <v>1250683.95</v>
      </c>
      <c r="P13" s="41" t="s">
        <v>36</v>
      </c>
      <c r="Q13" s="41" t="s">
        <v>36</v>
      </c>
      <c r="R13" s="41" t="s">
        <v>36</v>
      </c>
      <c r="S13" s="41" t="s">
        <v>36</v>
      </c>
      <c r="T13" s="41">
        <v>1250683.95</v>
      </c>
      <c r="U13" s="26">
        <f t="shared" si="0"/>
        <v>45.400172426310434</v>
      </c>
    </row>
    <row r="14" spans="1:21" ht="12.75" customHeight="1">
      <c r="A14" s="46" t="s">
        <v>162</v>
      </c>
      <c r="B14" s="40" t="s">
        <v>153</v>
      </c>
      <c r="C14" s="40" t="s">
        <v>163</v>
      </c>
      <c r="D14" s="41">
        <v>831960</v>
      </c>
      <c r="E14" s="41" t="s">
        <v>36</v>
      </c>
      <c r="F14" s="41">
        <v>831960</v>
      </c>
      <c r="G14" s="41" t="s">
        <v>36</v>
      </c>
      <c r="H14" s="41" t="s">
        <v>36</v>
      </c>
      <c r="I14" s="41" t="s">
        <v>36</v>
      </c>
      <c r="J14" s="41" t="s">
        <v>36</v>
      </c>
      <c r="K14" s="41">
        <v>831960</v>
      </c>
      <c r="L14" s="41" t="s">
        <v>36</v>
      </c>
      <c r="M14" s="41">
        <v>421742.71</v>
      </c>
      <c r="N14" s="41" t="s">
        <v>36</v>
      </c>
      <c r="O14" s="41">
        <v>421742.71</v>
      </c>
      <c r="P14" s="41" t="s">
        <v>36</v>
      </c>
      <c r="Q14" s="41" t="s">
        <v>36</v>
      </c>
      <c r="R14" s="41" t="s">
        <v>36</v>
      </c>
      <c r="S14" s="41" t="s">
        <v>36</v>
      </c>
      <c r="T14" s="41">
        <v>421742.71</v>
      </c>
      <c r="U14" s="26">
        <f t="shared" si="0"/>
        <v>50.692666714745904</v>
      </c>
    </row>
    <row r="15" spans="1:21" ht="12.75" customHeight="1">
      <c r="A15" s="46" t="s">
        <v>164</v>
      </c>
      <c r="B15" s="40" t="s">
        <v>153</v>
      </c>
      <c r="C15" s="40" t="s">
        <v>165</v>
      </c>
      <c r="D15" s="41">
        <v>808560</v>
      </c>
      <c r="E15" s="41" t="s">
        <v>36</v>
      </c>
      <c r="F15" s="41">
        <v>808560</v>
      </c>
      <c r="G15" s="41" t="s">
        <v>36</v>
      </c>
      <c r="H15" s="41" t="s">
        <v>36</v>
      </c>
      <c r="I15" s="41" t="s">
        <v>36</v>
      </c>
      <c r="J15" s="41" t="s">
        <v>36</v>
      </c>
      <c r="K15" s="41">
        <v>808560</v>
      </c>
      <c r="L15" s="41" t="s">
        <v>36</v>
      </c>
      <c r="M15" s="41">
        <v>470163.97</v>
      </c>
      <c r="N15" s="41" t="s">
        <v>36</v>
      </c>
      <c r="O15" s="41">
        <v>470163.97</v>
      </c>
      <c r="P15" s="41" t="s">
        <v>36</v>
      </c>
      <c r="Q15" s="41" t="s">
        <v>36</v>
      </c>
      <c r="R15" s="41" t="s">
        <v>36</v>
      </c>
      <c r="S15" s="41" t="s">
        <v>36</v>
      </c>
      <c r="T15" s="41">
        <v>470163.97</v>
      </c>
      <c r="U15" s="26">
        <f t="shared" si="0"/>
        <v>58.148309340061346</v>
      </c>
    </row>
    <row r="16" spans="1:21" ht="12.75" customHeight="1">
      <c r="A16" s="46" t="s">
        <v>166</v>
      </c>
      <c r="B16" s="40" t="s">
        <v>153</v>
      </c>
      <c r="C16" s="40" t="s">
        <v>167</v>
      </c>
      <c r="D16" s="41">
        <v>43560</v>
      </c>
      <c r="E16" s="41" t="s">
        <v>36</v>
      </c>
      <c r="F16" s="41">
        <v>43560</v>
      </c>
      <c r="G16" s="41" t="s">
        <v>36</v>
      </c>
      <c r="H16" s="41" t="s">
        <v>36</v>
      </c>
      <c r="I16" s="41" t="s">
        <v>36</v>
      </c>
      <c r="J16" s="41" t="s">
        <v>36</v>
      </c>
      <c r="K16" s="41">
        <v>43560</v>
      </c>
      <c r="L16" s="41" t="s">
        <v>36</v>
      </c>
      <c r="M16" s="41">
        <v>19908.58</v>
      </c>
      <c r="N16" s="41" t="s">
        <v>36</v>
      </c>
      <c r="O16" s="41">
        <v>19908.58</v>
      </c>
      <c r="P16" s="41" t="s">
        <v>36</v>
      </c>
      <c r="Q16" s="41" t="s">
        <v>36</v>
      </c>
      <c r="R16" s="41" t="s">
        <v>36</v>
      </c>
      <c r="S16" s="41" t="s">
        <v>36</v>
      </c>
      <c r="T16" s="41">
        <v>19908.58</v>
      </c>
      <c r="U16" s="26">
        <f t="shared" si="0"/>
        <v>45.70381083562902</v>
      </c>
    </row>
    <row r="17" spans="1:21" ht="12.75" customHeight="1">
      <c r="A17" s="46" t="s">
        <v>168</v>
      </c>
      <c r="B17" s="40" t="s">
        <v>153</v>
      </c>
      <c r="C17" s="40" t="s">
        <v>169</v>
      </c>
      <c r="D17" s="41">
        <v>575000</v>
      </c>
      <c r="E17" s="41" t="s">
        <v>36</v>
      </c>
      <c r="F17" s="41">
        <v>575000</v>
      </c>
      <c r="G17" s="41" t="s">
        <v>36</v>
      </c>
      <c r="H17" s="41" t="s">
        <v>36</v>
      </c>
      <c r="I17" s="41" t="s">
        <v>36</v>
      </c>
      <c r="J17" s="41" t="s">
        <v>36</v>
      </c>
      <c r="K17" s="41">
        <v>575000</v>
      </c>
      <c r="L17" s="41" t="s">
        <v>36</v>
      </c>
      <c r="M17" s="41">
        <v>293197.61</v>
      </c>
      <c r="N17" s="41" t="s">
        <v>36</v>
      </c>
      <c r="O17" s="41">
        <v>293197.61</v>
      </c>
      <c r="P17" s="41" t="s">
        <v>36</v>
      </c>
      <c r="Q17" s="41" t="s">
        <v>36</v>
      </c>
      <c r="R17" s="41" t="s">
        <v>36</v>
      </c>
      <c r="S17" s="41" t="s">
        <v>36</v>
      </c>
      <c r="T17" s="41">
        <v>293197.61</v>
      </c>
      <c r="U17" s="26">
        <f t="shared" si="0"/>
        <v>50.99088869565217</v>
      </c>
    </row>
    <row r="18" spans="1:21" ht="12.75" customHeight="1">
      <c r="A18" s="46" t="s">
        <v>170</v>
      </c>
      <c r="B18" s="40" t="s">
        <v>153</v>
      </c>
      <c r="C18" s="40" t="s">
        <v>171</v>
      </c>
      <c r="D18" s="41">
        <v>90000</v>
      </c>
      <c r="E18" s="41" t="s">
        <v>36</v>
      </c>
      <c r="F18" s="41">
        <v>90000</v>
      </c>
      <c r="G18" s="41" t="s">
        <v>36</v>
      </c>
      <c r="H18" s="41" t="s">
        <v>36</v>
      </c>
      <c r="I18" s="41" t="s">
        <v>36</v>
      </c>
      <c r="J18" s="41" t="s">
        <v>36</v>
      </c>
      <c r="K18" s="41">
        <v>90000</v>
      </c>
      <c r="L18" s="41" t="s">
        <v>36</v>
      </c>
      <c r="M18" s="41">
        <v>86215</v>
      </c>
      <c r="N18" s="41" t="s">
        <v>36</v>
      </c>
      <c r="O18" s="41">
        <v>86215</v>
      </c>
      <c r="P18" s="41" t="s">
        <v>36</v>
      </c>
      <c r="Q18" s="41" t="s">
        <v>36</v>
      </c>
      <c r="R18" s="41" t="s">
        <v>36</v>
      </c>
      <c r="S18" s="41" t="s">
        <v>36</v>
      </c>
      <c r="T18" s="41">
        <v>86215</v>
      </c>
      <c r="U18" s="26">
        <f t="shared" si="0"/>
        <v>95.79444444444445</v>
      </c>
    </row>
    <row r="19" spans="1:21" ht="12.75" customHeight="1">
      <c r="A19" s="46" t="s">
        <v>172</v>
      </c>
      <c r="B19" s="40" t="s">
        <v>153</v>
      </c>
      <c r="C19" s="40" t="s">
        <v>173</v>
      </c>
      <c r="D19" s="41">
        <v>100000</v>
      </c>
      <c r="E19" s="41" t="s">
        <v>36</v>
      </c>
      <c r="F19" s="41">
        <v>100000</v>
      </c>
      <c r="G19" s="41" t="s">
        <v>36</v>
      </c>
      <c r="H19" s="41" t="s">
        <v>36</v>
      </c>
      <c r="I19" s="41" t="s">
        <v>36</v>
      </c>
      <c r="J19" s="41" t="s">
        <v>36</v>
      </c>
      <c r="K19" s="41">
        <v>100000</v>
      </c>
      <c r="L19" s="41" t="s">
        <v>36</v>
      </c>
      <c r="M19" s="41">
        <v>70842.78</v>
      </c>
      <c r="N19" s="41" t="s">
        <v>36</v>
      </c>
      <c r="O19" s="41">
        <v>70842.78</v>
      </c>
      <c r="P19" s="41" t="s">
        <v>36</v>
      </c>
      <c r="Q19" s="41" t="s">
        <v>36</v>
      </c>
      <c r="R19" s="41" t="s">
        <v>36</v>
      </c>
      <c r="S19" s="41" t="s">
        <v>36</v>
      </c>
      <c r="T19" s="41">
        <v>70842.78</v>
      </c>
      <c r="U19" s="26">
        <f t="shared" si="0"/>
        <v>70.84277999999999</v>
      </c>
    </row>
    <row r="20" spans="1:21" ht="12.75" customHeight="1">
      <c r="A20" s="46" t="s">
        <v>174</v>
      </c>
      <c r="B20" s="40" t="s">
        <v>153</v>
      </c>
      <c r="C20" s="40" t="s">
        <v>175</v>
      </c>
      <c r="D20" s="41">
        <v>180000</v>
      </c>
      <c r="E20" s="41" t="s">
        <v>36</v>
      </c>
      <c r="F20" s="41">
        <v>180000</v>
      </c>
      <c r="G20" s="41" t="s">
        <v>36</v>
      </c>
      <c r="H20" s="41" t="s">
        <v>36</v>
      </c>
      <c r="I20" s="41" t="s">
        <v>36</v>
      </c>
      <c r="J20" s="41" t="s">
        <v>36</v>
      </c>
      <c r="K20" s="41">
        <v>180000</v>
      </c>
      <c r="L20" s="41" t="s">
        <v>36</v>
      </c>
      <c r="M20" s="41">
        <v>127404</v>
      </c>
      <c r="N20" s="41" t="s">
        <v>36</v>
      </c>
      <c r="O20" s="41">
        <v>127404</v>
      </c>
      <c r="P20" s="41" t="s">
        <v>36</v>
      </c>
      <c r="Q20" s="41" t="s">
        <v>36</v>
      </c>
      <c r="R20" s="41" t="s">
        <v>36</v>
      </c>
      <c r="S20" s="41" t="s">
        <v>36</v>
      </c>
      <c r="T20" s="41">
        <v>127404</v>
      </c>
      <c r="U20" s="26">
        <f t="shared" si="0"/>
        <v>70.78</v>
      </c>
    </row>
    <row r="21" spans="1:21" ht="12.75" customHeight="1">
      <c r="A21" s="46" t="s">
        <v>176</v>
      </c>
      <c r="B21" s="40" t="s">
        <v>153</v>
      </c>
      <c r="C21" s="40" t="s">
        <v>177</v>
      </c>
      <c r="D21" s="41">
        <v>655180</v>
      </c>
      <c r="E21" s="41" t="s">
        <v>36</v>
      </c>
      <c r="F21" s="41">
        <v>655180</v>
      </c>
      <c r="G21" s="41" t="s">
        <v>36</v>
      </c>
      <c r="H21" s="41" t="s">
        <v>36</v>
      </c>
      <c r="I21" s="41" t="s">
        <v>36</v>
      </c>
      <c r="J21" s="41" t="s">
        <v>36</v>
      </c>
      <c r="K21" s="41">
        <v>655180</v>
      </c>
      <c r="L21" s="41" t="s">
        <v>36</v>
      </c>
      <c r="M21" s="41">
        <v>34476.46</v>
      </c>
      <c r="N21" s="41" t="s">
        <v>36</v>
      </c>
      <c r="O21" s="41">
        <v>34476.46</v>
      </c>
      <c r="P21" s="41" t="s">
        <v>36</v>
      </c>
      <c r="Q21" s="41" t="s">
        <v>36</v>
      </c>
      <c r="R21" s="41" t="s">
        <v>36</v>
      </c>
      <c r="S21" s="41" t="s">
        <v>36</v>
      </c>
      <c r="T21" s="41">
        <v>34476.46</v>
      </c>
      <c r="U21" s="26">
        <f t="shared" si="0"/>
        <v>5.262135596324674</v>
      </c>
    </row>
    <row r="22" spans="1:21" ht="12.75" customHeight="1">
      <c r="A22" s="46" t="s">
        <v>178</v>
      </c>
      <c r="B22" s="40" t="s">
        <v>153</v>
      </c>
      <c r="C22" s="40" t="s">
        <v>179</v>
      </c>
      <c r="D22" s="41">
        <v>533180</v>
      </c>
      <c r="E22" s="41" t="s">
        <v>36</v>
      </c>
      <c r="F22" s="41">
        <v>533180</v>
      </c>
      <c r="G22" s="41" t="s">
        <v>36</v>
      </c>
      <c r="H22" s="41" t="s">
        <v>36</v>
      </c>
      <c r="I22" s="41" t="s">
        <v>36</v>
      </c>
      <c r="J22" s="41" t="s">
        <v>36</v>
      </c>
      <c r="K22" s="41">
        <v>533180</v>
      </c>
      <c r="L22" s="41" t="s">
        <v>36</v>
      </c>
      <c r="M22" s="41">
        <v>7910</v>
      </c>
      <c r="N22" s="41" t="s">
        <v>36</v>
      </c>
      <c r="O22" s="41">
        <v>7910</v>
      </c>
      <c r="P22" s="41" t="s">
        <v>36</v>
      </c>
      <c r="Q22" s="41" t="s">
        <v>36</v>
      </c>
      <c r="R22" s="41" t="s">
        <v>36</v>
      </c>
      <c r="S22" s="41" t="s">
        <v>36</v>
      </c>
      <c r="T22" s="41">
        <v>7910</v>
      </c>
      <c r="U22" s="26">
        <f t="shared" si="0"/>
        <v>1.4835515210623054</v>
      </c>
    </row>
    <row r="23" spans="1:21" ht="12.75" customHeight="1">
      <c r="A23" s="46" t="s">
        <v>180</v>
      </c>
      <c r="B23" s="40" t="s">
        <v>153</v>
      </c>
      <c r="C23" s="40" t="s">
        <v>181</v>
      </c>
      <c r="D23" s="41">
        <v>122000</v>
      </c>
      <c r="E23" s="41" t="s">
        <v>36</v>
      </c>
      <c r="F23" s="41">
        <v>122000</v>
      </c>
      <c r="G23" s="41" t="s">
        <v>36</v>
      </c>
      <c r="H23" s="41" t="s">
        <v>36</v>
      </c>
      <c r="I23" s="41" t="s">
        <v>36</v>
      </c>
      <c r="J23" s="41" t="s">
        <v>36</v>
      </c>
      <c r="K23" s="41">
        <v>122000</v>
      </c>
      <c r="L23" s="41" t="s">
        <v>36</v>
      </c>
      <c r="M23" s="41">
        <v>26566.46</v>
      </c>
      <c r="N23" s="41" t="s">
        <v>36</v>
      </c>
      <c r="O23" s="41">
        <v>26566.46</v>
      </c>
      <c r="P23" s="41" t="s">
        <v>36</v>
      </c>
      <c r="Q23" s="41" t="s">
        <v>36</v>
      </c>
      <c r="R23" s="41" t="s">
        <v>36</v>
      </c>
      <c r="S23" s="41" t="s">
        <v>36</v>
      </c>
      <c r="T23" s="41">
        <v>26566.46</v>
      </c>
      <c r="U23" s="26">
        <f t="shared" si="0"/>
        <v>21.7757868852459</v>
      </c>
    </row>
    <row r="24" spans="1:21" ht="36" customHeight="1">
      <c r="A24" s="46" t="s">
        <v>182</v>
      </c>
      <c r="B24" s="40" t="s">
        <v>153</v>
      </c>
      <c r="C24" s="40" t="s">
        <v>183</v>
      </c>
      <c r="D24" s="41">
        <v>903850</v>
      </c>
      <c r="E24" s="41" t="s">
        <v>36</v>
      </c>
      <c r="F24" s="41">
        <v>903850</v>
      </c>
      <c r="G24" s="41" t="s">
        <v>36</v>
      </c>
      <c r="H24" s="41" t="s">
        <v>36</v>
      </c>
      <c r="I24" s="41" t="s">
        <v>36</v>
      </c>
      <c r="J24" s="41" t="s">
        <v>36</v>
      </c>
      <c r="K24" s="41">
        <v>903850</v>
      </c>
      <c r="L24" s="41" t="s">
        <v>36</v>
      </c>
      <c r="M24" s="41">
        <v>366793</v>
      </c>
      <c r="N24" s="41" t="s">
        <v>36</v>
      </c>
      <c r="O24" s="41">
        <v>366793</v>
      </c>
      <c r="P24" s="41" t="s">
        <v>36</v>
      </c>
      <c r="Q24" s="41" t="s">
        <v>36</v>
      </c>
      <c r="R24" s="41" t="s">
        <v>36</v>
      </c>
      <c r="S24" s="41" t="s">
        <v>36</v>
      </c>
      <c r="T24" s="41">
        <v>366793</v>
      </c>
      <c r="U24" s="26">
        <f t="shared" si="0"/>
        <v>40.581180505614874</v>
      </c>
    </row>
    <row r="25" spans="1:21" ht="12.75" customHeight="1">
      <c r="A25" s="46" t="s">
        <v>156</v>
      </c>
      <c r="B25" s="40" t="s">
        <v>153</v>
      </c>
      <c r="C25" s="40" t="s">
        <v>184</v>
      </c>
      <c r="D25" s="41">
        <v>903850</v>
      </c>
      <c r="E25" s="41" t="s">
        <v>36</v>
      </c>
      <c r="F25" s="41">
        <v>903850</v>
      </c>
      <c r="G25" s="41" t="s">
        <v>36</v>
      </c>
      <c r="H25" s="41" t="s">
        <v>36</v>
      </c>
      <c r="I25" s="41" t="s">
        <v>36</v>
      </c>
      <c r="J25" s="41" t="s">
        <v>36</v>
      </c>
      <c r="K25" s="41">
        <v>903850</v>
      </c>
      <c r="L25" s="41" t="s">
        <v>36</v>
      </c>
      <c r="M25" s="41">
        <v>366793</v>
      </c>
      <c r="N25" s="41" t="s">
        <v>36</v>
      </c>
      <c r="O25" s="41">
        <v>366793</v>
      </c>
      <c r="P25" s="41" t="s">
        <v>36</v>
      </c>
      <c r="Q25" s="41" t="s">
        <v>36</v>
      </c>
      <c r="R25" s="41" t="s">
        <v>36</v>
      </c>
      <c r="S25" s="41" t="s">
        <v>36</v>
      </c>
      <c r="T25" s="41">
        <v>366793</v>
      </c>
      <c r="U25" s="26">
        <f t="shared" si="0"/>
        <v>40.581180505614874</v>
      </c>
    </row>
    <row r="26" spans="1:21" ht="24" customHeight="1">
      <c r="A26" s="46" t="s">
        <v>158</v>
      </c>
      <c r="B26" s="40" t="s">
        <v>153</v>
      </c>
      <c r="C26" s="40" t="s">
        <v>185</v>
      </c>
      <c r="D26" s="41">
        <v>903850</v>
      </c>
      <c r="E26" s="41" t="s">
        <v>36</v>
      </c>
      <c r="F26" s="41">
        <v>903850</v>
      </c>
      <c r="G26" s="41" t="s">
        <v>36</v>
      </c>
      <c r="H26" s="41" t="s">
        <v>36</v>
      </c>
      <c r="I26" s="41" t="s">
        <v>36</v>
      </c>
      <c r="J26" s="41" t="s">
        <v>36</v>
      </c>
      <c r="K26" s="41">
        <v>903850</v>
      </c>
      <c r="L26" s="41" t="s">
        <v>36</v>
      </c>
      <c r="M26" s="41">
        <v>366793</v>
      </c>
      <c r="N26" s="41" t="s">
        <v>36</v>
      </c>
      <c r="O26" s="41">
        <v>366793</v>
      </c>
      <c r="P26" s="41" t="s">
        <v>36</v>
      </c>
      <c r="Q26" s="41" t="s">
        <v>36</v>
      </c>
      <c r="R26" s="41" t="s">
        <v>36</v>
      </c>
      <c r="S26" s="41" t="s">
        <v>36</v>
      </c>
      <c r="T26" s="41">
        <v>366793</v>
      </c>
      <c r="U26" s="26">
        <f t="shared" si="0"/>
        <v>40.581180505614874</v>
      </c>
    </row>
    <row r="27" spans="1:21" ht="12.75" customHeight="1">
      <c r="A27" s="46" t="s">
        <v>160</v>
      </c>
      <c r="B27" s="40" t="s">
        <v>153</v>
      </c>
      <c r="C27" s="40" t="s">
        <v>186</v>
      </c>
      <c r="D27" s="41">
        <v>694200</v>
      </c>
      <c r="E27" s="41" t="s">
        <v>36</v>
      </c>
      <c r="F27" s="41">
        <v>694200</v>
      </c>
      <c r="G27" s="41" t="s">
        <v>36</v>
      </c>
      <c r="H27" s="41" t="s">
        <v>36</v>
      </c>
      <c r="I27" s="41" t="s">
        <v>36</v>
      </c>
      <c r="J27" s="41" t="s">
        <v>36</v>
      </c>
      <c r="K27" s="41">
        <v>694200</v>
      </c>
      <c r="L27" s="41" t="s">
        <v>36</v>
      </c>
      <c r="M27" s="41">
        <v>263274</v>
      </c>
      <c r="N27" s="41" t="s">
        <v>36</v>
      </c>
      <c r="O27" s="41">
        <v>263274</v>
      </c>
      <c r="P27" s="41" t="s">
        <v>36</v>
      </c>
      <c r="Q27" s="41" t="s">
        <v>36</v>
      </c>
      <c r="R27" s="41" t="s">
        <v>36</v>
      </c>
      <c r="S27" s="41" t="s">
        <v>36</v>
      </c>
      <c r="T27" s="41">
        <v>263274</v>
      </c>
      <c r="U27" s="26">
        <f t="shared" si="0"/>
        <v>37.92480553154711</v>
      </c>
    </row>
    <row r="28" spans="1:21" ht="12.75" customHeight="1">
      <c r="A28" s="46" t="s">
        <v>162</v>
      </c>
      <c r="B28" s="40" t="s">
        <v>153</v>
      </c>
      <c r="C28" s="40" t="s">
        <v>187</v>
      </c>
      <c r="D28" s="41">
        <v>209650</v>
      </c>
      <c r="E28" s="41" t="s">
        <v>36</v>
      </c>
      <c r="F28" s="41">
        <v>209650</v>
      </c>
      <c r="G28" s="41" t="s">
        <v>36</v>
      </c>
      <c r="H28" s="41" t="s">
        <v>36</v>
      </c>
      <c r="I28" s="41" t="s">
        <v>36</v>
      </c>
      <c r="J28" s="41" t="s">
        <v>36</v>
      </c>
      <c r="K28" s="41">
        <v>209650</v>
      </c>
      <c r="L28" s="41" t="s">
        <v>36</v>
      </c>
      <c r="M28" s="41">
        <v>103519</v>
      </c>
      <c r="N28" s="41" t="s">
        <v>36</v>
      </c>
      <c r="O28" s="41">
        <v>103519</v>
      </c>
      <c r="P28" s="41" t="s">
        <v>36</v>
      </c>
      <c r="Q28" s="41" t="s">
        <v>36</v>
      </c>
      <c r="R28" s="41" t="s">
        <v>36</v>
      </c>
      <c r="S28" s="41" t="s">
        <v>36</v>
      </c>
      <c r="T28" s="41">
        <v>103519</v>
      </c>
      <c r="U28" s="26">
        <f t="shared" si="0"/>
        <v>49.37705699976151</v>
      </c>
    </row>
    <row r="29" spans="1:21" ht="48" customHeight="1">
      <c r="A29" s="46" t="s">
        <v>188</v>
      </c>
      <c r="B29" s="40" t="s">
        <v>153</v>
      </c>
      <c r="C29" s="40" t="s">
        <v>189</v>
      </c>
      <c r="D29" s="41">
        <v>4316650</v>
      </c>
      <c r="E29" s="41" t="s">
        <v>36</v>
      </c>
      <c r="F29" s="41">
        <v>4316650</v>
      </c>
      <c r="G29" s="41" t="s">
        <v>36</v>
      </c>
      <c r="H29" s="41" t="s">
        <v>36</v>
      </c>
      <c r="I29" s="41" t="s">
        <v>36</v>
      </c>
      <c r="J29" s="41" t="s">
        <v>36</v>
      </c>
      <c r="K29" s="41">
        <v>4316650</v>
      </c>
      <c r="L29" s="41" t="s">
        <v>36</v>
      </c>
      <c r="M29" s="41">
        <v>1937678.09</v>
      </c>
      <c r="N29" s="41" t="s">
        <v>36</v>
      </c>
      <c r="O29" s="41">
        <v>1937678.09</v>
      </c>
      <c r="P29" s="41" t="s">
        <v>36</v>
      </c>
      <c r="Q29" s="41" t="s">
        <v>36</v>
      </c>
      <c r="R29" s="41" t="s">
        <v>36</v>
      </c>
      <c r="S29" s="41" t="s">
        <v>36</v>
      </c>
      <c r="T29" s="41">
        <v>1937678.09</v>
      </c>
      <c r="U29" s="26">
        <f t="shared" si="0"/>
        <v>44.888468835787016</v>
      </c>
    </row>
    <row r="30" spans="1:21" ht="12.75" customHeight="1">
      <c r="A30" s="46" t="s">
        <v>156</v>
      </c>
      <c r="B30" s="40" t="s">
        <v>153</v>
      </c>
      <c r="C30" s="40" t="s">
        <v>190</v>
      </c>
      <c r="D30" s="41">
        <v>3661470</v>
      </c>
      <c r="E30" s="41" t="s">
        <v>36</v>
      </c>
      <c r="F30" s="41">
        <v>3661470</v>
      </c>
      <c r="G30" s="41" t="s">
        <v>36</v>
      </c>
      <c r="H30" s="41" t="s">
        <v>36</v>
      </c>
      <c r="I30" s="41" t="s">
        <v>36</v>
      </c>
      <c r="J30" s="41" t="s">
        <v>36</v>
      </c>
      <c r="K30" s="41">
        <v>3661470</v>
      </c>
      <c r="L30" s="41" t="s">
        <v>36</v>
      </c>
      <c r="M30" s="41">
        <v>1903201.63</v>
      </c>
      <c r="N30" s="41" t="s">
        <v>36</v>
      </c>
      <c r="O30" s="41">
        <v>1903201.63</v>
      </c>
      <c r="P30" s="41" t="s">
        <v>36</v>
      </c>
      <c r="Q30" s="41" t="s">
        <v>36</v>
      </c>
      <c r="R30" s="41" t="s">
        <v>36</v>
      </c>
      <c r="S30" s="41" t="s">
        <v>36</v>
      </c>
      <c r="T30" s="41">
        <v>1903201.63</v>
      </c>
      <c r="U30" s="26">
        <f t="shared" si="0"/>
        <v>51.97916765670618</v>
      </c>
    </row>
    <row r="31" spans="1:21" ht="24" customHeight="1">
      <c r="A31" s="46" t="s">
        <v>158</v>
      </c>
      <c r="B31" s="40" t="s">
        <v>153</v>
      </c>
      <c r="C31" s="40" t="s">
        <v>191</v>
      </c>
      <c r="D31" s="41">
        <v>2682910</v>
      </c>
      <c r="E31" s="41" t="s">
        <v>36</v>
      </c>
      <c r="F31" s="41">
        <v>2682910</v>
      </c>
      <c r="G31" s="41" t="s">
        <v>36</v>
      </c>
      <c r="H31" s="41" t="s">
        <v>36</v>
      </c>
      <c r="I31" s="41" t="s">
        <v>36</v>
      </c>
      <c r="J31" s="41" t="s">
        <v>36</v>
      </c>
      <c r="K31" s="41">
        <v>2682910</v>
      </c>
      <c r="L31" s="41" t="s">
        <v>36</v>
      </c>
      <c r="M31" s="41">
        <v>1305633.66</v>
      </c>
      <c r="N31" s="41" t="s">
        <v>36</v>
      </c>
      <c r="O31" s="41">
        <v>1305633.66</v>
      </c>
      <c r="P31" s="41" t="s">
        <v>36</v>
      </c>
      <c r="Q31" s="41" t="s">
        <v>36</v>
      </c>
      <c r="R31" s="41" t="s">
        <v>36</v>
      </c>
      <c r="S31" s="41" t="s">
        <v>36</v>
      </c>
      <c r="T31" s="41">
        <v>1305633.66</v>
      </c>
      <c r="U31" s="26">
        <f t="shared" si="0"/>
        <v>48.66483258849533</v>
      </c>
    </row>
    <row r="32" spans="1:21" ht="12.75" customHeight="1">
      <c r="A32" s="46" t="s">
        <v>160</v>
      </c>
      <c r="B32" s="40" t="s">
        <v>153</v>
      </c>
      <c r="C32" s="40" t="s">
        <v>192</v>
      </c>
      <c r="D32" s="41">
        <v>2060600</v>
      </c>
      <c r="E32" s="41" t="s">
        <v>36</v>
      </c>
      <c r="F32" s="41">
        <v>2060600</v>
      </c>
      <c r="G32" s="41" t="s">
        <v>36</v>
      </c>
      <c r="H32" s="41" t="s">
        <v>36</v>
      </c>
      <c r="I32" s="41" t="s">
        <v>36</v>
      </c>
      <c r="J32" s="41" t="s">
        <v>36</v>
      </c>
      <c r="K32" s="41">
        <v>2060600</v>
      </c>
      <c r="L32" s="41" t="s">
        <v>36</v>
      </c>
      <c r="M32" s="41">
        <v>987409.95</v>
      </c>
      <c r="N32" s="41" t="s">
        <v>36</v>
      </c>
      <c r="O32" s="41">
        <v>987409.95</v>
      </c>
      <c r="P32" s="41" t="s">
        <v>36</v>
      </c>
      <c r="Q32" s="41" t="s">
        <v>36</v>
      </c>
      <c r="R32" s="41" t="s">
        <v>36</v>
      </c>
      <c r="S32" s="41" t="s">
        <v>36</v>
      </c>
      <c r="T32" s="41">
        <v>987409.95</v>
      </c>
      <c r="U32" s="26">
        <f t="shared" si="0"/>
        <v>47.918564981073466</v>
      </c>
    </row>
    <row r="33" spans="1:21" ht="12.75" customHeight="1">
      <c r="A33" s="46" t="s">
        <v>162</v>
      </c>
      <c r="B33" s="40" t="s">
        <v>153</v>
      </c>
      <c r="C33" s="40" t="s">
        <v>193</v>
      </c>
      <c r="D33" s="41">
        <v>622310</v>
      </c>
      <c r="E33" s="41" t="s">
        <v>36</v>
      </c>
      <c r="F33" s="41">
        <v>622310</v>
      </c>
      <c r="G33" s="41" t="s">
        <v>36</v>
      </c>
      <c r="H33" s="41" t="s">
        <v>36</v>
      </c>
      <c r="I33" s="41" t="s">
        <v>36</v>
      </c>
      <c r="J33" s="41" t="s">
        <v>36</v>
      </c>
      <c r="K33" s="41">
        <v>622310</v>
      </c>
      <c r="L33" s="41" t="s">
        <v>36</v>
      </c>
      <c r="M33" s="41">
        <v>318223.71</v>
      </c>
      <c r="N33" s="41" t="s">
        <v>36</v>
      </c>
      <c r="O33" s="41">
        <v>318223.71</v>
      </c>
      <c r="P33" s="41" t="s">
        <v>36</v>
      </c>
      <c r="Q33" s="41" t="s">
        <v>36</v>
      </c>
      <c r="R33" s="41" t="s">
        <v>36</v>
      </c>
      <c r="S33" s="41" t="s">
        <v>36</v>
      </c>
      <c r="T33" s="41">
        <v>318223.71</v>
      </c>
      <c r="U33" s="26">
        <f t="shared" si="0"/>
        <v>51.13588243801321</v>
      </c>
    </row>
    <row r="34" spans="1:21" ht="12.75" customHeight="1">
      <c r="A34" s="46" t="s">
        <v>164</v>
      </c>
      <c r="B34" s="40" t="s">
        <v>153</v>
      </c>
      <c r="C34" s="40" t="s">
        <v>194</v>
      </c>
      <c r="D34" s="41">
        <v>808560</v>
      </c>
      <c r="E34" s="41" t="s">
        <v>36</v>
      </c>
      <c r="F34" s="41">
        <v>808560</v>
      </c>
      <c r="G34" s="41" t="s">
        <v>36</v>
      </c>
      <c r="H34" s="41" t="s">
        <v>36</v>
      </c>
      <c r="I34" s="41" t="s">
        <v>36</v>
      </c>
      <c r="J34" s="41" t="s">
        <v>36</v>
      </c>
      <c r="K34" s="41">
        <v>808560</v>
      </c>
      <c r="L34" s="41" t="s">
        <v>36</v>
      </c>
      <c r="M34" s="41">
        <v>470163.97</v>
      </c>
      <c r="N34" s="41" t="s">
        <v>36</v>
      </c>
      <c r="O34" s="41">
        <v>470163.97</v>
      </c>
      <c r="P34" s="41" t="s">
        <v>36</v>
      </c>
      <c r="Q34" s="41" t="s">
        <v>36</v>
      </c>
      <c r="R34" s="41" t="s">
        <v>36</v>
      </c>
      <c r="S34" s="41" t="s">
        <v>36</v>
      </c>
      <c r="T34" s="41">
        <v>470163.97</v>
      </c>
      <c r="U34" s="26">
        <f t="shared" si="0"/>
        <v>58.148309340061346</v>
      </c>
    </row>
    <row r="35" spans="1:21" ht="12.75" customHeight="1">
      <c r="A35" s="46" t="s">
        <v>166</v>
      </c>
      <c r="B35" s="40" t="s">
        <v>153</v>
      </c>
      <c r="C35" s="40" t="s">
        <v>195</v>
      </c>
      <c r="D35" s="41">
        <v>43560</v>
      </c>
      <c r="E35" s="41" t="s">
        <v>36</v>
      </c>
      <c r="F35" s="41">
        <v>43560</v>
      </c>
      <c r="G35" s="41" t="s">
        <v>36</v>
      </c>
      <c r="H35" s="41" t="s">
        <v>36</v>
      </c>
      <c r="I35" s="41" t="s">
        <v>36</v>
      </c>
      <c r="J35" s="41" t="s">
        <v>36</v>
      </c>
      <c r="K35" s="41">
        <v>43560</v>
      </c>
      <c r="L35" s="41" t="s">
        <v>36</v>
      </c>
      <c r="M35" s="41">
        <v>19908.58</v>
      </c>
      <c r="N35" s="41" t="s">
        <v>36</v>
      </c>
      <c r="O35" s="41">
        <v>19908.58</v>
      </c>
      <c r="P35" s="41" t="s">
        <v>36</v>
      </c>
      <c r="Q35" s="41" t="s">
        <v>36</v>
      </c>
      <c r="R35" s="41" t="s">
        <v>36</v>
      </c>
      <c r="S35" s="41" t="s">
        <v>36</v>
      </c>
      <c r="T35" s="41">
        <v>19908.58</v>
      </c>
      <c r="U35" s="26">
        <f t="shared" si="0"/>
        <v>45.70381083562902</v>
      </c>
    </row>
    <row r="36" spans="1:21" ht="12.75" customHeight="1">
      <c r="A36" s="46" t="s">
        <v>168</v>
      </c>
      <c r="B36" s="40" t="s">
        <v>153</v>
      </c>
      <c r="C36" s="40" t="s">
        <v>196</v>
      </c>
      <c r="D36" s="41">
        <v>575000</v>
      </c>
      <c r="E36" s="41" t="s">
        <v>36</v>
      </c>
      <c r="F36" s="41">
        <v>575000</v>
      </c>
      <c r="G36" s="41" t="s">
        <v>36</v>
      </c>
      <c r="H36" s="41" t="s">
        <v>36</v>
      </c>
      <c r="I36" s="41" t="s">
        <v>36</v>
      </c>
      <c r="J36" s="41" t="s">
        <v>36</v>
      </c>
      <c r="K36" s="41">
        <v>575000</v>
      </c>
      <c r="L36" s="41" t="s">
        <v>36</v>
      </c>
      <c r="M36" s="41">
        <v>293197.61</v>
      </c>
      <c r="N36" s="41" t="s">
        <v>36</v>
      </c>
      <c r="O36" s="41">
        <v>293197.61</v>
      </c>
      <c r="P36" s="41" t="s">
        <v>36</v>
      </c>
      <c r="Q36" s="41" t="s">
        <v>36</v>
      </c>
      <c r="R36" s="41" t="s">
        <v>36</v>
      </c>
      <c r="S36" s="41" t="s">
        <v>36</v>
      </c>
      <c r="T36" s="41">
        <v>293197.61</v>
      </c>
      <c r="U36" s="26">
        <f t="shared" si="0"/>
        <v>50.99088869565217</v>
      </c>
    </row>
    <row r="37" spans="1:21" ht="12.75" customHeight="1">
      <c r="A37" s="46" t="s">
        <v>170</v>
      </c>
      <c r="B37" s="40" t="s">
        <v>153</v>
      </c>
      <c r="C37" s="40" t="s">
        <v>197</v>
      </c>
      <c r="D37" s="41">
        <v>90000</v>
      </c>
      <c r="E37" s="41" t="s">
        <v>36</v>
      </c>
      <c r="F37" s="41">
        <v>90000</v>
      </c>
      <c r="G37" s="41" t="s">
        <v>36</v>
      </c>
      <c r="H37" s="41" t="s">
        <v>36</v>
      </c>
      <c r="I37" s="41" t="s">
        <v>36</v>
      </c>
      <c r="J37" s="41" t="s">
        <v>36</v>
      </c>
      <c r="K37" s="41">
        <v>90000</v>
      </c>
      <c r="L37" s="41" t="s">
        <v>36</v>
      </c>
      <c r="M37" s="41">
        <v>86215</v>
      </c>
      <c r="N37" s="41" t="s">
        <v>36</v>
      </c>
      <c r="O37" s="41">
        <v>86215</v>
      </c>
      <c r="P37" s="41" t="s">
        <v>36</v>
      </c>
      <c r="Q37" s="41" t="s">
        <v>36</v>
      </c>
      <c r="R37" s="41" t="s">
        <v>36</v>
      </c>
      <c r="S37" s="41" t="s">
        <v>36</v>
      </c>
      <c r="T37" s="41">
        <v>86215</v>
      </c>
      <c r="U37" s="26">
        <f t="shared" si="0"/>
        <v>95.79444444444445</v>
      </c>
    </row>
    <row r="38" spans="1:21" ht="12.75" customHeight="1">
      <c r="A38" s="46" t="s">
        <v>172</v>
      </c>
      <c r="B38" s="40" t="s">
        <v>153</v>
      </c>
      <c r="C38" s="40" t="s">
        <v>198</v>
      </c>
      <c r="D38" s="41">
        <v>100000</v>
      </c>
      <c r="E38" s="41" t="s">
        <v>36</v>
      </c>
      <c r="F38" s="41">
        <v>100000</v>
      </c>
      <c r="G38" s="41" t="s">
        <v>36</v>
      </c>
      <c r="H38" s="41" t="s">
        <v>36</v>
      </c>
      <c r="I38" s="41" t="s">
        <v>36</v>
      </c>
      <c r="J38" s="41" t="s">
        <v>36</v>
      </c>
      <c r="K38" s="41">
        <v>100000</v>
      </c>
      <c r="L38" s="41" t="s">
        <v>36</v>
      </c>
      <c r="M38" s="41">
        <v>70842.78</v>
      </c>
      <c r="N38" s="41" t="s">
        <v>36</v>
      </c>
      <c r="O38" s="41">
        <v>70842.78</v>
      </c>
      <c r="P38" s="41" t="s">
        <v>36</v>
      </c>
      <c r="Q38" s="41" t="s">
        <v>36</v>
      </c>
      <c r="R38" s="41" t="s">
        <v>36</v>
      </c>
      <c r="S38" s="41" t="s">
        <v>36</v>
      </c>
      <c r="T38" s="41">
        <v>70842.78</v>
      </c>
      <c r="U38" s="26">
        <f t="shared" si="0"/>
        <v>70.84277999999999</v>
      </c>
    </row>
    <row r="39" spans="1:21" ht="12.75" customHeight="1">
      <c r="A39" s="46" t="s">
        <v>174</v>
      </c>
      <c r="B39" s="40" t="s">
        <v>153</v>
      </c>
      <c r="C39" s="40" t="s">
        <v>199</v>
      </c>
      <c r="D39" s="41">
        <v>170000</v>
      </c>
      <c r="E39" s="41" t="s">
        <v>36</v>
      </c>
      <c r="F39" s="41">
        <v>170000</v>
      </c>
      <c r="G39" s="41" t="s">
        <v>36</v>
      </c>
      <c r="H39" s="41" t="s">
        <v>36</v>
      </c>
      <c r="I39" s="41" t="s">
        <v>36</v>
      </c>
      <c r="J39" s="41" t="s">
        <v>36</v>
      </c>
      <c r="K39" s="41">
        <v>170000</v>
      </c>
      <c r="L39" s="41" t="s">
        <v>36</v>
      </c>
      <c r="M39" s="41">
        <v>127404</v>
      </c>
      <c r="N39" s="41" t="s">
        <v>36</v>
      </c>
      <c r="O39" s="41">
        <v>127404</v>
      </c>
      <c r="P39" s="41" t="s">
        <v>36</v>
      </c>
      <c r="Q39" s="41" t="s">
        <v>36</v>
      </c>
      <c r="R39" s="41" t="s">
        <v>36</v>
      </c>
      <c r="S39" s="41" t="s">
        <v>36</v>
      </c>
      <c r="T39" s="41">
        <v>127404</v>
      </c>
      <c r="U39" s="26">
        <f aca="true" t="shared" si="1" ref="U39:U70">SUM(T39/K39*100)</f>
        <v>74.94352941176471</v>
      </c>
    </row>
    <row r="40" spans="1:21" ht="12.75" customHeight="1">
      <c r="A40" s="46" t="s">
        <v>176</v>
      </c>
      <c r="B40" s="40" t="s">
        <v>153</v>
      </c>
      <c r="C40" s="40" t="s">
        <v>200</v>
      </c>
      <c r="D40" s="41">
        <v>655180</v>
      </c>
      <c r="E40" s="41" t="s">
        <v>36</v>
      </c>
      <c r="F40" s="41">
        <v>655180</v>
      </c>
      <c r="G40" s="41" t="s">
        <v>36</v>
      </c>
      <c r="H40" s="41" t="s">
        <v>36</v>
      </c>
      <c r="I40" s="41" t="s">
        <v>36</v>
      </c>
      <c r="J40" s="41" t="s">
        <v>36</v>
      </c>
      <c r="K40" s="41">
        <v>655180</v>
      </c>
      <c r="L40" s="41" t="s">
        <v>36</v>
      </c>
      <c r="M40" s="41">
        <v>34476.46</v>
      </c>
      <c r="N40" s="41" t="s">
        <v>36</v>
      </c>
      <c r="O40" s="41">
        <v>34476.46</v>
      </c>
      <c r="P40" s="41" t="s">
        <v>36</v>
      </c>
      <c r="Q40" s="41" t="s">
        <v>36</v>
      </c>
      <c r="R40" s="41" t="s">
        <v>36</v>
      </c>
      <c r="S40" s="41" t="s">
        <v>36</v>
      </c>
      <c r="T40" s="41">
        <v>34476.46</v>
      </c>
      <c r="U40" s="26">
        <f t="shared" si="1"/>
        <v>5.262135596324674</v>
      </c>
    </row>
    <row r="41" spans="1:21" ht="12.75" customHeight="1">
      <c r="A41" s="46" t="s">
        <v>178</v>
      </c>
      <c r="B41" s="40" t="s">
        <v>153</v>
      </c>
      <c r="C41" s="40" t="s">
        <v>201</v>
      </c>
      <c r="D41" s="41">
        <v>533180</v>
      </c>
      <c r="E41" s="41" t="s">
        <v>36</v>
      </c>
      <c r="F41" s="41">
        <v>533180</v>
      </c>
      <c r="G41" s="41" t="s">
        <v>36</v>
      </c>
      <c r="H41" s="41" t="s">
        <v>36</v>
      </c>
      <c r="I41" s="41" t="s">
        <v>36</v>
      </c>
      <c r="J41" s="41" t="s">
        <v>36</v>
      </c>
      <c r="K41" s="41">
        <v>533180</v>
      </c>
      <c r="L41" s="41" t="s">
        <v>36</v>
      </c>
      <c r="M41" s="41">
        <v>7910</v>
      </c>
      <c r="N41" s="41" t="s">
        <v>36</v>
      </c>
      <c r="O41" s="41">
        <v>7910</v>
      </c>
      <c r="P41" s="41" t="s">
        <v>36</v>
      </c>
      <c r="Q41" s="41" t="s">
        <v>36</v>
      </c>
      <c r="R41" s="41" t="s">
        <v>36</v>
      </c>
      <c r="S41" s="41" t="s">
        <v>36</v>
      </c>
      <c r="T41" s="41">
        <v>7910</v>
      </c>
      <c r="U41" s="26">
        <f t="shared" si="1"/>
        <v>1.4835515210623054</v>
      </c>
    </row>
    <row r="42" spans="1:21" ht="12.75" customHeight="1">
      <c r="A42" s="46" t="s">
        <v>180</v>
      </c>
      <c r="B42" s="40" t="s">
        <v>153</v>
      </c>
      <c r="C42" s="40" t="s">
        <v>202</v>
      </c>
      <c r="D42" s="41">
        <v>122000</v>
      </c>
      <c r="E42" s="41" t="s">
        <v>36</v>
      </c>
      <c r="F42" s="41">
        <v>122000</v>
      </c>
      <c r="G42" s="41" t="s">
        <v>36</v>
      </c>
      <c r="H42" s="41" t="s">
        <v>36</v>
      </c>
      <c r="I42" s="41" t="s">
        <v>36</v>
      </c>
      <c r="J42" s="41" t="s">
        <v>36</v>
      </c>
      <c r="K42" s="41">
        <v>122000</v>
      </c>
      <c r="L42" s="41" t="s">
        <v>36</v>
      </c>
      <c r="M42" s="41">
        <v>26566.46</v>
      </c>
      <c r="N42" s="41" t="s">
        <v>36</v>
      </c>
      <c r="O42" s="41">
        <v>26566.46</v>
      </c>
      <c r="P42" s="41" t="s">
        <v>36</v>
      </c>
      <c r="Q42" s="41" t="s">
        <v>36</v>
      </c>
      <c r="R42" s="41" t="s">
        <v>36</v>
      </c>
      <c r="S42" s="41" t="s">
        <v>36</v>
      </c>
      <c r="T42" s="41">
        <v>26566.46</v>
      </c>
      <c r="U42" s="26">
        <f t="shared" si="1"/>
        <v>21.7757868852459</v>
      </c>
    </row>
    <row r="43" spans="1:21" ht="12.75" customHeight="1">
      <c r="A43" s="46" t="s">
        <v>203</v>
      </c>
      <c r="B43" s="40" t="s">
        <v>153</v>
      </c>
      <c r="C43" s="40" t="s">
        <v>204</v>
      </c>
      <c r="D43" s="41">
        <v>10000</v>
      </c>
      <c r="E43" s="41" t="s">
        <v>36</v>
      </c>
      <c r="F43" s="41">
        <v>10000</v>
      </c>
      <c r="G43" s="41" t="s">
        <v>36</v>
      </c>
      <c r="H43" s="41" t="s">
        <v>36</v>
      </c>
      <c r="I43" s="41" t="s">
        <v>36</v>
      </c>
      <c r="J43" s="41" t="s">
        <v>36</v>
      </c>
      <c r="K43" s="41">
        <v>10000</v>
      </c>
      <c r="L43" s="41" t="s">
        <v>36</v>
      </c>
      <c r="M43" s="41" t="s">
        <v>36</v>
      </c>
      <c r="N43" s="41" t="s">
        <v>36</v>
      </c>
      <c r="O43" s="41" t="s">
        <v>36</v>
      </c>
      <c r="P43" s="41" t="s">
        <v>36</v>
      </c>
      <c r="Q43" s="41" t="s">
        <v>36</v>
      </c>
      <c r="R43" s="41" t="s">
        <v>36</v>
      </c>
      <c r="S43" s="41" t="s">
        <v>36</v>
      </c>
      <c r="T43" s="41" t="s">
        <v>36</v>
      </c>
      <c r="U43" s="26" t="e">
        <f t="shared" si="1"/>
        <v>#VALUE!</v>
      </c>
    </row>
    <row r="44" spans="1:21" ht="12.75" customHeight="1">
      <c r="A44" s="46" t="s">
        <v>156</v>
      </c>
      <c r="B44" s="40" t="s">
        <v>153</v>
      </c>
      <c r="C44" s="40" t="s">
        <v>205</v>
      </c>
      <c r="D44" s="41">
        <v>10000</v>
      </c>
      <c r="E44" s="41" t="s">
        <v>36</v>
      </c>
      <c r="F44" s="41">
        <v>10000</v>
      </c>
      <c r="G44" s="41" t="s">
        <v>36</v>
      </c>
      <c r="H44" s="41" t="s">
        <v>36</v>
      </c>
      <c r="I44" s="41" t="s">
        <v>36</v>
      </c>
      <c r="J44" s="41" t="s">
        <v>36</v>
      </c>
      <c r="K44" s="41">
        <v>10000</v>
      </c>
      <c r="L44" s="41" t="s">
        <v>36</v>
      </c>
      <c r="M44" s="41" t="s">
        <v>36</v>
      </c>
      <c r="N44" s="41" t="s">
        <v>36</v>
      </c>
      <c r="O44" s="41" t="s">
        <v>36</v>
      </c>
      <c r="P44" s="41" t="s">
        <v>36</v>
      </c>
      <c r="Q44" s="41" t="s">
        <v>36</v>
      </c>
      <c r="R44" s="41" t="s">
        <v>36</v>
      </c>
      <c r="S44" s="41" t="s">
        <v>36</v>
      </c>
      <c r="T44" s="41" t="s">
        <v>36</v>
      </c>
      <c r="U44" s="26" t="e">
        <f t="shared" si="1"/>
        <v>#VALUE!</v>
      </c>
    </row>
    <row r="45" spans="1:21" ht="12.75" customHeight="1">
      <c r="A45" s="46" t="s">
        <v>174</v>
      </c>
      <c r="B45" s="40" t="s">
        <v>153</v>
      </c>
      <c r="C45" s="40" t="s">
        <v>206</v>
      </c>
      <c r="D45" s="41">
        <v>10000</v>
      </c>
      <c r="E45" s="41" t="s">
        <v>36</v>
      </c>
      <c r="F45" s="41">
        <v>10000</v>
      </c>
      <c r="G45" s="41" t="s">
        <v>36</v>
      </c>
      <c r="H45" s="41" t="s">
        <v>36</v>
      </c>
      <c r="I45" s="41" t="s">
        <v>36</v>
      </c>
      <c r="J45" s="41" t="s">
        <v>36</v>
      </c>
      <c r="K45" s="41">
        <v>10000</v>
      </c>
      <c r="L45" s="41" t="s">
        <v>36</v>
      </c>
      <c r="M45" s="41" t="s">
        <v>36</v>
      </c>
      <c r="N45" s="41" t="s">
        <v>36</v>
      </c>
      <c r="O45" s="41" t="s">
        <v>36</v>
      </c>
      <c r="P45" s="41" t="s">
        <v>36</v>
      </c>
      <c r="Q45" s="41" t="s">
        <v>36</v>
      </c>
      <c r="R45" s="41" t="s">
        <v>36</v>
      </c>
      <c r="S45" s="41" t="s">
        <v>36</v>
      </c>
      <c r="T45" s="41" t="s">
        <v>36</v>
      </c>
      <c r="U45" s="26" t="e">
        <f t="shared" si="1"/>
        <v>#VALUE!</v>
      </c>
    </row>
    <row r="46" spans="1:21" ht="12.75" customHeight="1">
      <c r="A46" s="46" t="s">
        <v>207</v>
      </c>
      <c r="B46" s="40" t="s">
        <v>153</v>
      </c>
      <c r="C46" s="40" t="s">
        <v>208</v>
      </c>
      <c r="D46" s="41">
        <v>68000</v>
      </c>
      <c r="E46" s="41" t="s">
        <v>36</v>
      </c>
      <c r="F46" s="41">
        <v>68000</v>
      </c>
      <c r="G46" s="41" t="s">
        <v>36</v>
      </c>
      <c r="H46" s="41" t="s">
        <v>36</v>
      </c>
      <c r="I46" s="41" t="s">
        <v>36</v>
      </c>
      <c r="J46" s="41" t="s">
        <v>36</v>
      </c>
      <c r="K46" s="41">
        <v>68000</v>
      </c>
      <c r="L46" s="41" t="s">
        <v>36</v>
      </c>
      <c r="M46" s="41">
        <v>29399</v>
      </c>
      <c r="N46" s="41" t="s">
        <v>36</v>
      </c>
      <c r="O46" s="41">
        <v>29399</v>
      </c>
      <c r="P46" s="41" t="s">
        <v>36</v>
      </c>
      <c r="Q46" s="41" t="s">
        <v>36</v>
      </c>
      <c r="R46" s="41" t="s">
        <v>36</v>
      </c>
      <c r="S46" s="41" t="s">
        <v>36</v>
      </c>
      <c r="T46" s="41">
        <v>29399</v>
      </c>
      <c r="U46" s="26">
        <f t="shared" si="1"/>
        <v>43.233823529411765</v>
      </c>
    </row>
    <row r="47" spans="1:21" ht="12.75" customHeight="1">
      <c r="A47" s="46" t="s">
        <v>156</v>
      </c>
      <c r="B47" s="40" t="s">
        <v>153</v>
      </c>
      <c r="C47" s="40" t="s">
        <v>209</v>
      </c>
      <c r="D47" s="41">
        <v>52799</v>
      </c>
      <c r="E47" s="41" t="s">
        <v>36</v>
      </c>
      <c r="F47" s="41">
        <v>52799</v>
      </c>
      <c r="G47" s="41" t="s">
        <v>36</v>
      </c>
      <c r="H47" s="41" t="s">
        <v>36</v>
      </c>
      <c r="I47" s="41" t="s">
        <v>36</v>
      </c>
      <c r="J47" s="41" t="s">
        <v>36</v>
      </c>
      <c r="K47" s="41">
        <v>52799</v>
      </c>
      <c r="L47" s="41" t="s">
        <v>36</v>
      </c>
      <c r="M47" s="41">
        <v>26399</v>
      </c>
      <c r="N47" s="41" t="s">
        <v>36</v>
      </c>
      <c r="O47" s="41">
        <v>26399</v>
      </c>
      <c r="P47" s="41" t="s">
        <v>36</v>
      </c>
      <c r="Q47" s="41" t="s">
        <v>36</v>
      </c>
      <c r="R47" s="41" t="s">
        <v>36</v>
      </c>
      <c r="S47" s="41" t="s">
        <v>36</v>
      </c>
      <c r="T47" s="41">
        <v>26399</v>
      </c>
      <c r="U47" s="26">
        <f t="shared" si="1"/>
        <v>49.99905301236765</v>
      </c>
    </row>
    <row r="48" spans="1:21" ht="24" customHeight="1">
      <c r="A48" s="46" t="s">
        <v>158</v>
      </c>
      <c r="B48" s="40" t="s">
        <v>153</v>
      </c>
      <c r="C48" s="40" t="s">
        <v>210</v>
      </c>
      <c r="D48" s="41">
        <v>52799</v>
      </c>
      <c r="E48" s="41" t="s">
        <v>36</v>
      </c>
      <c r="F48" s="41">
        <v>52799</v>
      </c>
      <c r="G48" s="41" t="s">
        <v>36</v>
      </c>
      <c r="H48" s="41" t="s">
        <v>36</v>
      </c>
      <c r="I48" s="41" t="s">
        <v>36</v>
      </c>
      <c r="J48" s="41" t="s">
        <v>36</v>
      </c>
      <c r="K48" s="41">
        <v>52799</v>
      </c>
      <c r="L48" s="41" t="s">
        <v>36</v>
      </c>
      <c r="M48" s="41">
        <v>26399</v>
      </c>
      <c r="N48" s="41" t="s">
        <v>36</v>
      </c>
      <c r="O48" s="41">
        <v>26399</v>
      </c>
      <c r="P48" s="41" t="s">
        <v>36</v>
      </c>
      <c r="Q48" s="41" t="s">
        <v>36</v>
      </c>
      <c r="R48" s="41" t="s">
        <v>36</v>
      </c>
      <c r="S48" s="41" t="s">
        <v>36</v>
      </c>
      <c r="T48" s="41">
        <v>26399</v>
      </c>
      <c r="U48" s="26">
        <f t="shared" si="1"/>
        <v>49.99905301236765</v>
      </c>
    </row>
    <row r="49" spans="1:21" ht="12.75" customHeight="1">
      <c r="A49" s="46" t="s">
        <v>160</v>
      </c>
      <c r="B49" s="40" t="s">
        <v>153</v>
      </c>
      <c r="C49" s="40" t="s">
        <v>211</v>
      </c>
      <c r="D49" s="41">
        <v>40550</v>
      </c>
      <c r="E49" s="41" t="s">
        <v>36</v>
      </c>
      <c r="F49" s="41">
        <v>40550</v>
      </c>
      <c r="G49" s="41" t="s">
        <v>36</v>
      </c>
      <c r="H49" s="41" t="s">
        <v>36</v>
      </c>
      <c r="I49" s="41" t="s">
        <v>36</v>
      </c>
      <c r="J49" s="41" t="s">
        <v>36</v>
      </c>
      <c r="K49" s="41">
        <v>40550</v>
      </c>
      <c r="L49" s="41" t="s">
        <v>36</v>
      </c>
      <c r="M49" s="41">
        <v>20275</v>
      </c>
      <c r="N49" s="41" t="s">
        <v>36</v>
      </c>
      <c r="O49" s="41">
        <v>20275</v>
      </c>
      <c r="P49" s="41" t="s">
        <v>36</v>
      </c>
      <c r="Q49" s="41" t="s">
        <v>36</v>
      </c>
      <c r="R49" s="41" t="s">
        <v>36</v>
      </c>
      <c r="S49" s="41" t="s">
        <v>36</v>
      </c>
      <c r="T49" s="41">
        <v>20275</v>
      </c>
      <c r="U49" s="26">
        <f t="shared" si="1"/>
        <v>50</v>
      </c>
    </row>
    <row r="50" spans="1:21" ht="12.75" customHeight="1">
      <c r="A50" s="46" t="s">
        <v>162</v>
      </c>
      <c r="B50" s="40" t="s">
        <v>153</v>
      </c>
      <c r="C50" s="40" t="s">
        <v>212</v>
      </c>
      <c r="D50" s="41">
        <v>12249</v>
      </c>
      <c r="E50" s="41" t="s">
        <v>36</v>
      </c>
      <c r="F50" s="41">
        <v>12249</v>
      </c>
      <c r="G50" s="41" t="s">
        <v>36</v>
      </c>
      <c r="H50" s="41" t="s">
        <v>36</v>
      </c>
      <c r="I50" s="41" t="s">
        <v>36</v>
      </c>
      <c r="J50" s="41" t="s">
        <v>36</v>
      </c>
      <c r="K50" s="41">
        <v>12249</v>
      </c>
      <c r="L50" s="41" t="s">
        <v>36</v>
      </c>
      <c r="M50" s="41">
        <v>6124</v>
      </c>
      <c r="N50" s="41" t="s">
        <v>36</v>
      </c>
      <c r="O50" s="41">
        <v>6124</v>
      </c>
      <c r="P50" s="41" t="s">
        <v>36</v>
      </c>
      <c r="Q50" s="41" t="s">
        <v>36</v>
      </c>
      <c r="R50" s="41" t="s">
        <v>36</v>
      </c>
      <c r="S50" s="41" t="s">
        <v>36</v>
      </c>
      <c r="T50" s="41">
        <v>6124</v>
      </c>
      <c r="U50" s="26">
        <f t="shared" si="1"/>
        <v>49.99591803412524</v>
      </c>
    </row>
    <row r="51" spans="1:21" ht="12.75" customHeight="1">
      <c r="A51" s="46" t="s">
        <v>176</v>
      </c>
      <c r="B51" s="40" t="s">
        <v>153</v>
      </c>
      <c r="C51" s="40" t="s">
        <v>213</v>
      </c>
      <c r="D51" s="41">
        <v>15201</v>
      </c>
      <c r="E51" s="41" t="s">
        <v>36</v>
      </c>
      <c r="F51" s="41">
        <v>15201</v>
      </c>
      <c r="G51" s="41" t="s">
        <v>36</v>
      </c>
      <c r="H51" s="41" t="s">
        <v>36</v>
      </c>
      <c r="I51" s="41" t="s">
        <v>36</v>
      </c>
      <c r="J51" s="41" t="s">
        <v>36</v>
      </c>
      <c r="K51" s="41">
        <v>15201</v>
      </c>
      <c r="L51" s="41" t="s">
        <v>36</v>
      </c>
      <c r="M51" s="41">
        <v>3000</v>
      </c>
      <c r="N51" s="41" t="s">
        <v>36</v>
      </c>
      <c r="O51" s="41">
        <v>3000</v>
      </c>
      <c r="P51" s="41" t="s">
        <v>36</v>
      </c>
      <c r="Q51" s="41" t="s">
        <v>36</v>
      </c>
      <c r="R51" s="41" t="s">
        <v>36</v>
      </c>
      <c r="S51" s="41" t="s">
        <v>36</v>
      </c>
      <c r="T51" s="41">
        <v>3000</v>
      </c>
      <c r="U51" s="26">
        <f t="shared" si="1"/>
        <v>19.73554371422933</v>
      </c>
    </row>
    <row r="52" spans="1:21" ht="12.75" customHeight="1">
      <c r="A52" s="46" t="s">
        <v>180</v>
      </c>
      <c r="B52" s="40" t="s">
        <v>153</v>
      </c>
      <c r="C52" s="40" t="s">
        <v>214</v>
      </c>
      <c r="D52" s="41">
        <v>15201</v>
      </c>
      <c r="E52" s="41" t="s">
        <v>36</v>
      </c>
      <c r="F52" s="41">
        <v>15201</v>
      </c>
      <c r="G52" s="41" t="s">
        <v>36</v>
      </c>
      <c r="H52" s="41" t="s">
        <v>36</v>
      </c>
      <c r="I52" s="41" t="s">
        <v>36</v>
      </c>
      <c r="J52" s="41" t="s">
        <v>36</v>
      </c>
      <c r="K52" s="41">
        <v>15201</v>
      </c>
      <c r="L52" s="41" t="s">
        <v>36</v>
      </c>
      <c r="M52" s="41">
        <v>3000</v>
      </c>
      <c r="N52" s="41" t="s">
        <v>36</v>
      </c>
      <c r="O52" s="41">
        <v>3000</v>
      </c>
      <c r="P52" s="41" t="s">
        <v>36</v>
      </c>
      <c r="Q52" s="41" t="s">
        <v>36</v>
      </c>
      <c r="R52" s="41" t="s">
        <v>36</v>
      </c>
      <c r="S52" s="41" t="s">
        <v>36</v>
      </c>
      <c r="T52" s="41">
        <v>3000</v>
      </c>
      <c r="U52" s="26">
        <f t="shared" si="1"/>
        <v>19.73554371422933</v>
      </c>
    </row>
    <row r="53" spans="1:21" ht="12.75" customHeight="1">
      <c r="A53" s="46" t="s">
        <v>215</v>
      </c>
      <c r="B53" s="40" t="s">
        <v>153</v>
      </c>
      <c r="C53" s="40" t="s">
        <v>216</v>
      </c>
      <c r="D53" s="41">
        <v>68000</v>
      </c>
      <c r="E53" s="41" t="s">
        <v>36</v>
      </c>
      <c r="F53" s="41">
        <v>68000</v>
      </c>
      <c r="G53" s="41" t="s">
        <v>36</v>
      </c>
      <c r="H53" s="41" t="s">
        <v>36</v>
      </c>
      <c r="I53" s="41" t="s">
        <v>36</v>
      </c>
      <c r="J53" s="41" t="s">
        <v>36</v>
      </c>
      <c r="K53" s="41">
        <v>68000</v>
      </c>
      <c r="L53" s="41" t="s">
        <v>36</v>
      </c>
      <c r="M53" s="41">
        <v>29399</v>
      </c>
      <c r="N53" s="41" t="s">
        <v>36</v>
      </c>
      <c r="O53" s="41">
        <v>29399</v>
      </c>
      <c r="P53" s="41" t="s">
        <v>36</v>
      </c>
      <c r="Q53" s="41" t="s">
        <v>36</v>
      </c>
      <c r="R53" s="41" t="s">
        <v>36</v>
      </c>
      <c r="S53" s="41" t="s">
        <v>36</v>
      </c>
      <c r="T53" s="41">
        <v>29399</v>
      </c>
      <c r="U53" s="26">
        <f t="shared" si="1"/>
        <v>43.233823529411765</v>
      </c>
    </row>
    <row r="54" spans="1:21" ht="12.75" customHeight="1">
      <c r="A54" s="46" t="s">
        <v>156</v>
      </c>
      <c r="B54" s="40" t="s">
        <v>153</v>
      </c>
      <c r="C54" s="40" t="s">
        <v>217</v>
      </c>
      <c r="D54" s="41">
        <v>52799</v>
      </c>
      <c r="E54" s="41" t="s">
        <v>36</v>
      </c>
      <c r="F54" s="41">
        <v>52799</v>
      </c>
      <c r="G54" s="41" t="s">
        <v>36</v>
      </c>
      <c r="H54" s="41" t="s">
        <v>36</v>
      </c>
      <c r="I54" s="41" t="s">
        <v>36</v>
      </c>
      <c r="J54" s="41" t="s">
        <v>36</v>
      </c>
      <c r="K54" s="41">
        <v>52799</v>
      </c>
      <c r="L54" s="41" t="s">
        <v>36</v>
      </c>
      <c r="M54" s="41">
        <v>26399</v>
      </c>
      <c r="N54" s="41" t="s">
        <v>36</v>
      </c>
      <c r="O54" s="41">
        <v>26399</v>
      </c>
      <c r="P54" s="41" t="s">
        <v>36</v>
      </c>
      <c r="Q54" s="41" t="s">
        <v>36</v>
      </c>
      <c r="R54" s="41" t="s">
        <v>36</v>
      </c>
      <c r="S54" s="41" t="s">
        <v>36</v>
      </c>
      <c r="T54" s="41">
        <v>26399</v>
      </c>
      <c r="U54" s="26">
        <f t="shared" si="1"/>
        <v>49.99905301236765</v>
      </c>
    </row>
    <row r="55" spans="1:21" ht="24" customHeight="1">
      <c r="A55" s="46" t="s">
        <v>158</v>
      </c>
      <c r="B55" s="40" t="s">
        <v>153</v>
      </c>
      <c r="C55" s="40" t="s">
        <v>218</v>
      </c>
      <c r="D55" s="41">
        <v>52799</v>
      </c>
      <c r="E55" s="41" t="s">
        <v>36</v>
      </c>
      <c r="F55" s="41">
        <v>52799</v>
      </c>
      <c r="G55" s="41" t="s">
        <v>36</v>
      </c>
      <c r="H55" s="41" t="s">
        <v>36</v>
      </c>
      <c r="I55" s="41" t="s">
        <v>36</v>
      </c>
      <c r="J55" s="41" t="s">
        <v>36</v>
      </c>
      <c r="K55" s="41">
        <v>52799</v>
      </c>
      <c r="L55" s="41" t="s">
        <v>36</v>
      </c>
      <c r="M55" s="41">
        <v>26399</v>
      </c>
      <c r="N55" s="41" t="s">
        <v>36</v>
      </c>
      <c r="O55" s="41">
        <v>26399</v>
      </c>
      <c r="P55" s="41" t="s">
        <v>36</v>
      </c>
      <c r="Q55" s="41" t="s">
        <v>36</v>
      </c>
      <c r="R55" s="41" t="s">
        <v>36</v>
      </c>
      <c r="S55" s="41" t="s">
        <v>36</v>
      </c>
      <c r="T55" s="41">
        <v>26399</v>
      </c>
      <c r="U55" s="26">
        <f t="shared" si="1"/>
        <v>49.99905301236765</v>
      </c>
    </row>
    <row r="56" spans="1:21" ht="12.75" customHeight="1">
      <c r="A56" s="46" t="s">
        <v>160</v>
      </c>
      <c r="B56" s="40" t="s">
        <v>153</v>
      </c>
      <c r="C56" s="40" t="s">
        <v>219</v>
      </c>
      <c r="D56" s="41">
        <v>40550</v>
      </c>
      <c r="E56" s="41" t="s">
        <v>36</v>
      </c>
      <c r="F56" s="41">
        <v>40550</v>
      </c>
      <c r="G56" s="41" t="s">
        <v>36</v>
      </c>
      <c r="H56" s="41" t="s">
        <v>36</v>
      </c>
      <c r="I56" s="41" t="s">
        <v>36</v>
      </c>
      <c r="J56" s="41" t="s">
        <v>36</v>
      </c>
      <c r="K56" s="41">
        <v>40550</v>
      </c>
      <c r="L56" s="41" t="s">
        <v>36</v>
      </c>
      <c r="M56" s="41">
        <v>20275</v>
      </c>
      <c r="N56" s="41" t="s">
        <v>36</v>
      </c>
      <c r="O56" s="41">
        <v>20275</v>
      </c>
      <c r="P56" s="41" t="s">
        <v>36</v>
      </c>
      <c r="Q56" s="41" t="s">
        <v>36</v>
      </c>
      <c r="R56" s="41" t="s">
        <v>36</v>
      </c>
      <c r="S56" s="41" t="s">
        <v>36</v>
      </c>
      <c r="T56" s="41">
        <v>20275</v>
      </c>
      <c r="U56" s="26">
        <f t="shared" si="1"/>
        <v>50</v>
      </c>
    </row>
    <row r="57" spans="1:21" ht="12.75" customHeight="1">
      <c r="A57" s="46" t="s">
        <v>162</v>
      </c>
      <c r="B57" s="40" t="s">
        <v>153</v>
      </c>
      <c r="C57" s="40" t="s">
        <v>220</v>
      </c>
      <c r="D57" s="41">
        <v>12249</v>
      </c>
      <c r="E57" s="41" t="s">
        <v>36</v>
      </c>
      <c r="F57" s="41">
        <v>12249</v>
      </c>
      <c r="G57" s="41" t="s">
        <v>36</v>
      </c>
      <c r="H57" s="41" t="s">
        <v>36</v>
      </c>
      <c r="I57" s="41" t="s">
        <v>36</v>
      </c>
      <c r="J57" s="41" t="s">
        <v>36</v>
      </c>
      <c r="K57" s="41">
        <v>12249</v>
      </c>
      <c r="L57" s="41" t="s">
        <v>36</v>
      </c>
      <c r="M57" s="41">
        <v>6124</v>
      </c>
      <c r="N57" s="41" t="s">
        <v>36</v>
      </c>
      <c r="O57" s="41">
        <v>6124</v>
      </c>
      <c r="P57" s="41" t="s">
        <v>36</v>
      </c>
      <c r="Q57" s="41" t="s">
        <v>36</v>
      </c>
      <c r="R57" s="41" t="s">
        <v>36</v>
      </c>
      <c r="S57" s="41" t="s">
        <v>36</v>
      </c>
      <c r="T57" s="41">
        <v>6124</v>
      </c>
      <c r="U57" s="26">
        <f t="shared" si="1"/>
        <v>49.99591803412524</v>
      </c>
    </row>
    <row r="58" spans="1:21" ht="12.75" customHeight="1">
      <c r="A58" s="46" t="s">
        <v>176</v>
      </c>
      <c r="B58" s="40" t="s">
        <v>153</v>
      </c>
      <c r="C58" s="40" t="s">
        <v>221</v>
      </c>
      <c r="D58" s="41">
        <v>15201</v>
      </c>
      <c r="E58" s="41" t="s">
        <v>36</v>
      </c>
      <c r="F58" s="41">
        <v>15201</v>
      </c>
      <c r="G58" s="41" t="s">
        <v>36</v>
      </c>
      <c r="H58" s="41" t="s">
        <v>36</v>
      </c>
      <c r="I58" s="41" t="s">
        <v>36</v>
      </c>
      <c r="J58" s="41" t="s">
        <v>36</v>
      </c>
      <c r="K58" s="41">
        <v>15201</v>
      </c>
      <c r="L58" s="41" t="s">
        <v>36</v>
      </c>
      <c r="M58" s="41">
        <v>3000</v>
      </c>
      <c r="N58" s="41" t="s">
        <v>36</v>
      </c>
      <c r="O58" s="41">
        <v>3000</v>
      </c>
      <c r="P58" s="41" t="s">
        <v>36</v>
      </c>
      <c r="Q58" s="41" t="s">
        <v>36</v>
      </c>
      <c r="R58" s="41" t="s">
        <v>36</v>
      </c>
      <c r="S58" s="41" t="s">
        <v>36</v>
      </c>
      <c r="T58" s="41">
        <v>3000</v>
      </c>
      <c r="U58" s="26">
        <f t="shared" si="1"/>
        <v>19.73554371422933</v>
      </c>
    </row>
    <row r="59" spans="1:21" ht="12.75" customHeight="1">
      <c r="A59" s="46" t="s">
        <v>180</v>
      </c>
      <c r="B59" s="40" t="s">
        <v>153</v>
      </c>
      <c r="C59" s="40" t="s">
        <v>222</v>
      </c>
      <c r="D59" s="41">
        <v>15201</v>
      </c>
      <c r="E59" s="41" t="s">
        <v>36</v>
      </c>
      <c r="F59" s="41">
        <v>15201</v>
      </c>
      <c r="G59" s="41" t="s">
        <v>36</v>
      </c>
      <c r="H59" s="41" t="s">
        <v>36</v>
      </c>
      <c r="I59" s="41" t="s">
        <v>36</v>
      </c>
      <c r="J59" s="41" t="s">
        <v>36</v>
      </c>
      <c r="K59" s="41">
        <v>15201</v>
      </c>
      <c r="L59" s="41" t="s">
        <v>36</v>
      </c>
      <c r="M59" s="41">
        <v>3000</v>
      </c>
      <c r="N59" s="41" t="s">
        <v>36</v>
      </c>
      <c r="O59" s="41">
        <v>3000</v>
      </c>
      <c r="P59" s="41" t="s">
        <v>36</v>
      </c>
      <c r="Q59" s="41" t="s">
        <v>36</v>
      </c>
      <c r="R59" s="41" t="s">
        <v>36</v>
      </c>
      <c r="S59" s="41" t="s">
        <v>36</v>
      </c>
      <c r="T59" s="41">
        <v>3000</v>
      </c>
      <c r="U59" s="26">
        <f t="shared" si="1"/>
        <v>19.73554371422933</v>
      </c>
    </row>
    <row r="60" spans="1:21" ht="12.75" customHeight="1">
      <c r="A60" s="46" t="s">
        <v>223</v>
      </c>
      <c r="B60" s="40" t="s">
        <v>153</v>
      </c>
      <c r="C60" s="40" t="s">
        <v>224</v>
      </c>
      <c r="D60" s="41">
        <v>2787500</v>
      </c>
      <c r="E60" s="41" t="s">
        <v>36</v>
      </c>
      <c r="F60" s="41">
        <v>2787500</v>
      </c>
      <c r="G60" s="41" t="s">
        <v>36</v>
      </c>
      <c r="H60" s="41" t="s">
        <v>36</v>
      </c>
      <c r="I60" s="41" t="s">
        <v>36</v>
      </c>
      <c r="J60" s="41" t="s">
        <v>36</v>
      </c>
      <c r="K60" s="41">
        <v>2787500</v>
      </c>
      <c r="L60" s="41" t="s">
        <v>36</v>
      </c>
      <c r="M60" s="41">
        <v>6460</v>
      </c>
      <c r="N60" s="41" t="s">
        <v>36</v>
      </c>
      <c r="O60" s="41">
        <v>6460</v>
      </c>
      <c r="P60" s="41" t="s">
        <v>36</v>
      </c>
      <c r="Q60" s="41" t="s">
        <v>36</v>
      </c>
      <c r="R60" s="41" t="s">
        <v>36</v>
      </c>
      <c r="S60" s="41" t="s">
        <v>36</v>
      </c>
      <c r="T60" s="41">
        <v>6460</v>
      </c>
      <c r="U60" s="26">
        <f t="shared" si="1"/>
        <v>0.23174887892376683</v>
      </c>
    </row>
    <row r="61" spans="1:21" ht="12.75" customHeight="1">
      <c r="A61" s="46" t="s">
        <v>156</v>
      </c>
      <c r="B61" s="40" t="s">
        <v>153</v>
      </c>
      <c r="C61" s="40" t="s">
        <v>225</v>
      </c>
      <c r="D61" s="41">
        <v>2785900</v>
      </c>
      <c r="E61" s="41" t="s">
        <v>36</v>
      </c>
      <c r="F61" s="41">
        <v>2785900</v>
      </c>
      <c r="G61" s="41" t="s">
        <v>36</v>
      </c>
      <c r="H61" s="41" t="s">
        <v>36</v>
      </c>
      <c r="I61" s="41" t="s">
        <v>36</v>
      </c>
      <c r="J61" s="41" t="s">
        <v>36</v>
      </c>
      <c r="K61" s="41">
        <v>2785900</v>
      </c>
      <c r="L61" s="41" t="s">
        <v>36</v>
      </c>
      <c r="M61" s="41">
        <v>6460</v>
      </c>
      <c r="N61" s="41" t="s">
        <v>36</v>
      </c>
      <c r="O61" s="41">
        <v>6460</v>
      </c>
      <c r="P61" s="41" t="s">
        <v>36</v>
      </c>
      <c r="Q61" s="41" t="s">
        <v>36</v>
      </c>
      <c r="R61" s="41" t="s">
        <v>36</v>
      </c>
      <c r="S61" s="41" t="s">
        <v>36</v>
      </c>
      <c r="T61" s="41">
        <v>6460</v>
      </c>
      <c r="U61" s="26">
        <f t="shared" si="1"/>
        <v>0.23188197709896266</v>
      </c>
    </row>
    <row r="62" spans="1:21" ht="24" customHeight="1">
      <c r="A62" s="46" t="s">
        <v>158</v>
      </c>
      <c r="B62" s="40" t="s">
        <v>153</v>
      </c>
      <c r="C62" s="40" t="s">
        <v>226</v>
      </c>
      <c r="D62" s="41">
        <v>30700</v>
      </c>
      <c r="E62" s="41" t="s">
        <v>36</v>
      </c>
      <c r="F62" s="41">
        <v>30700</v>
      </c>
      <c r="G62" s="41" t="s">
        <v>36</v>
      </c>
      <c r="H62" s="41" t="s">
        <v>36</v>
      </c>
      <c r="I62" s="41" t="s">
        <v>36</v>
      </c>
      <c r="J62" s="41" t="s">
        <v>36</v>
      </c>
      <c r="K62" s="41">
        <v>30700</v>
      </c>
      <c r="L62" s="41" t="s">
        <v>36</v>
      </c>
      <c r="M62" s="41">
        <v>6460</v>
      </c>
      <c r="N62" s="41" t="s">
        <v>36</v>
      </c>
      <c r="O62" s="41">
        <v>6460</v>
      </c>
      <c r="P62" s="41" t="s">
        <v>36</v>
      </c>
      <c r="Q62" s="41" t="s">
        <v>36</v>
      </c>
      <c r="R62" s="41" t="s">
        <v>36</v>
      </c>
      <c r="S62" s="41" t="s">
        <v>36</v>
      </c>
      <c r="T62" s="41">
        <v>6460</v>
      </c>
      <c r="U62" s="26">
        <f t="shared" si="1"/>
        <v>21.042345276872965</v>
      </c>
    </row>
    <row r="63" spans="1:21" ht="12.75" customHeight="1">
      <c r="A63" s="46" t="s">
        <v>160</v>
      </c>
      <c r="B63" s="40" t="s">
        <v>153</v>
      </c>
      <c r="C63" s="40" t="s">
        <v>227</v>
      </c>
      <c r="D63" s="41">
        <v>23600</v>
      </c>
      <c r="E63" s="41" t="s">
        <v>36</v>
      </c>
      <c r="F63" s="41">
        <v>23600</v>
      </c>
      <c r="G63" s="41" t="s">
        <v>36</v>
      </c>
      <c r="H63" s="41" t="s">
        <v>36</v>
      </c>
      <c r="I63" s="41" t="s">
        <v>36</v>
      </c>
      <c r="J63" s="41" t="s">
        <v>36</v>
      </c>
      <c r="K63" s="41">
        <v>23600</v>
      </c>
      <c r="L63" s="41" t="s">
        <v>36</v>
      </c>
      <c r="M63" s="41">
        <v>4774</v>
      </c>
      <c r="N63" s="41" t="s">
        <v>36</v>
      </c>
      <c r="O63" s="41">
        <v>4774</v>
      </c>
      <c r="P63" s="41" t="s">
        <v>36</v>
      </c>
      <c r="Q63" s="41" t="s">
        <v>36</v>
      </c>
      <c r="R63" s="41" t="s">
        <v>36</v>
      </c>
      <c r="S63" s="41" t="s">
        <v>36</v>
      </c>
      <c r="T63" s="41">
        <v>4774</v>
      </c>
      <c r="U63" s="26">
        <f t="shared" si="1"/>
        <v>20.228813559322035</v>
      </c>
    </row>
    <row r="64" spans="1:21" ht="12.75" customHeight="1">
      <c r="A64" s="46" t="s">
        <v>162</v>
      </c>
      <c r="B64" s="40" t="s">
        <v>153</v>
      </c>
      <c r="C64" s="40" t="s">
        <v>228</v>
      </c>
      <c r="D64" s="41">
        <v>7100</v>
      </c>
      <c r="E64" s="41" t="s">
        <v>36</v>
      </c>
      <c r="F64" s="41">
        <v>7100</v>
      </c>
      <c r="G64" s="41" t="s">
        <v>36</v>
      </c>
      <c r="H64" s="41" t="s">
        <v>36</v>
      </c>
      <c r="I64" s="41" t="s">
        <v>36</v>
      </c>
      <c r="J64" s="41" t="s">
        <v>36</v>
      </c>
      <c r="K64" s="41">
        <v>7100</v>
      </c>
      <c r="L64" s="41" t="s">
        <v>36</v>
      </c>
      <c r="M64" s="41">
        <v>1686</v>
      </c>
      <c r="N64" s="41" t="s">
        <v>36</v>
      </c>
      <c r="O64" s="41">
        <v>1686</v>
      </c>
      <c r="P64" s="41" t="s">
        <v>36</v>
      </c>
      <c r="Q64" s="41" t="s">
        <v>36</v>
      </c>
      <c r="R64" s="41" t="s">
        <v>36</v>
      </c>
      <c r="S64" s="41" t="s">
        <v>36</v>
      </c>
      <c r="T64" s="41">
        <v>1686</v>
      </c>
      <c r="U64" s="26">
        <f t="shared" si="1"/>
        <v>23.746478873239436</v>
      </c>
    </row>
    <row r="65" spans="1:21" ht="12.75" customHeight="1">
      <c r="A65" s="46" t="s">
        <v>164</v>
      </c>
      <c r="B65" s="40" t="s">
        <v>153</v>
      </c>
      <c r="C65" s="40" t="s">
        <v>229</v>
      </c>
      <c r="D65" s="41">
        <v>2755200</v>
      </c>
      <c r="E65" s="41" t="s">
        <v>36</v>
      </c>
      <c r="F65" s="41">
        <v>2755200</v>
      </c>
      <c r="G65" s="41" t="s">
        <v>36</v>
      </c>
      <c r="H65" s="41" t="s">
        <v>36</v>
      </c>
      <c r="I65" s="41" t="s">
        <v>36</v>
      </c>
      <c r="J65" s="41" t="s">
        <v>36</v>
      </c>
      <c r="K65" s="41">
        <v>2755200</v>
      </c>
      <c r="L65" s="41" t="s">
        <v>36</v>
      </c>
      <c r="M65" s="41" t="s">
        <v>36</v>
      </c>
      <c r="N65" s="41" t="s">
        <v>36</v>
      </c>
      <c r="O65" s="41" t="s">
        <v>36</v>
      </c>
      <c r="P65" s="41" t="s">
        <v>36</v>
      </c>
      <c r="Q65" s="41" t="s">
        <v>36</v>
      </c>
      <c r="R65" s="41" t="s">
        <v>36</v>
      </c>
      <c r="S65" s="41" t="s">
        <v>36</v>
      </c>
      <c r="T65" s="41" t="s">
        <v>36</v>
      </c>
      <c r="U65" s="26" t="e">
        <f t="shared" si="1"/>
        <v>#VALUE!</v>
      </c>
    </row>
    <row r="66" spans="1:21" ht="12.75" customHeight="1">
      <c r="A66" s="46" t="s">
        <v>170</v>
      </c>
      <c r="B66" s="40" t="s">
        <v>153</v>
      </c>
      <c r="C66" s="40" t="s">
        <v>230</v>
      </c>
      <c r="D66" s="41">
        <v>2755200</v>
      </c>
      <c r="E66" s="41" t="s">
        <v>36</v>
      </c>
      <c r="F66" s="41">
        <v>2755200</v>
      </c>
      <c r="G66" s="41" t="s">
        <v>36</v>
      </c>
      <c r="H66" s="41" t="s">
        <v>36</v>
      </c>
      <c r="I66" s="41" t="s">
        <v>36</v>
      </c>
      <c r="J66" s="41" t="s">
        <v>36</v>
      </c>
      <c r="K66" s="41">
        <v>2755200</v>
      </c>
      <c r="L66" s="41" t="s">
        <v>36</v>
      </c>
      <c r="M66" s="41" t="s">
        <v>36</v>
      </c>
      <c r="N66" s="41" t="s">
        <v>36</v>
      </c>
      <c r="O66" s="41" t="s">
        <v>36</v>
      </c>
      <c r="P66" s="41" t="s">
        <v>36</v>
      </c>
      <c r="Q66" s="41" t="s">
        <v>36</v>
      </c>
      <c r="R66" s="41" t="s">
        <v>36</v>
      </c>
      <c r="S66" s="41" t="s">
        <v>36</v>
      </c>
      <c r="T66" s="41" t="s">
        <v>36</v>
      </c>
      <c r="U66" s="26" t="e">
        <f t="shared" si="1"/>
        <v>#VALUE!</v>
      </c>
    </row>
    <row r="67" spans="1:21" ht="12.75" customHeight="1">
      <c r="A67" s="46" t="s">
        <v>176</v>
      </c>
      <c r="B67" s="40" t="s">
        <v>153</v>
      </c>
      <c r="C67" s="40" t="s">
        <v>231</v>
      </c>
      <c r="D67" s="41">
        <v>1600</v>
      </c>
      <c r="E67" s="41" t="s">
        <v>36</v>
      </c>
      <c r="F67" s="41">
        <v>1600</v>
      </c>
      <c r="G67" s="41" t="s">
        <v>36</v>
      </c>
      <c r="H67" s="41" t="s">
        <v>36</v>
      </c>
      <c r="I67" s="41" t="s">
        <v>36</v>
      </c>
      <c r="J67" s="41" t="s">
        <v>36</v>
      </c>
      <c r="K67" s="41">
        <v>1600</v>
      </c>
      <c r="L67" s="41" t="s">
        <v>36</v>
      </c>
      <c r="M67" s="41" t="s">
        <v>36</v>
      </c>
      <c r="N67" s="41" t="s">
        <v>36</v>
      </c>
      <c r="O67" s="41" t="s">
        <v>36</v>
      </c>
      <c r="P67" s="41" t="s">
        <v>36</v>
      </c>
      <c r="Q67" s="41" t="s">
        <v>36</v>
      </c>
      <c r="R67" s="41" t="s">
        <v>36</v>
      </c>
      <c r="S67" s="41" t="s">
        <v>36</v>
      </c>
      <c r="T67" s="41" t="s">
        <v>36</v>
      </c>
      <c r="U67" s="26" t="e">
        <f t="shared" si="1"/>
        <v>#VALUE!</v>
      </c>
    </row>
    <row r="68" spans="1:21" ht="12.75" customHeight="1">
      <c r="A68" s="46" t="s">
        <v>180</v>
      </c>
      <c r="B68" s="40" t="s">
        <v>153</v>
      </c>
      <c r="C68" s="40" t="s">
        <v>232</v>
      </c>
      <c r="D68" s="41">
        <v>1600</v>
      </c>
      <c r="E68" s="41" t="s">
        <v>36</v>
      </c>
      <c r="F68" s="41">
        <v>1600</v>
      </c>
      <c r="G68" s="41" t="s">
        <v>36</v>
      </c>
      <c r="H68" s="41" t="s">
        <v>36</v>
      </c>
      <c r="I68" s="41" t="s">
        <v>36</v>
      </c>
      <c r="J68" s="41" t="s">
        <v>36</v>
      </c>
      <c r="K68" s="41">
        <v>1600</v>
      </c>
      <c r="L68" s="41" t="s">
        <v>36</v>
      </c>
      <c r="M68" s="41" t="s">
        <v>36</v>
      </c>
      <c r="N68" s="41" t="s">
        <v>36</v>
      </c>
      <c r="O68" s="41" t="s">
        <v>36</v>
      </c>
      <c r="P68" s="41" t="s">
        <v>36</v>
      </c>
      <c r="Q68" s="41" t="s">
        <v>36</v>
      </c>
      <c r="R68" s="41" t="s">
        <v>36</v>
      </c>
      <c r="S68" s="41" t="s">
        <v>36</v>
      </c>
      <c r="T68" s="41" t="s">
        <v>36</v>
      </c>
      <c r="U68" s="26" t="e">
        <f t="shared" si="1"/>
        <v>#VALUE!</v>
      </c>
    </row>
    <row r="69" spans="1:21" ht="12.75" customHeight="1">
      <c r="A69" s="46" t="s">
        <v>233</v>
      </c>
      <c r="B69" s="40" t="s">
        <v>153</v>
      </c>
      <c r="C69" s="40" t="s">
        <v>234</v>
      </c>
      <c r="D69" s="41">
        <v>32300</v>
      </c>
      <c r="E69" s="41" t="s">
        <v>36</v>
      </c>
      <c r="F69" s="41">
        <v>32300</v>
      </c>
      <c r="G69" s="41" t="s">
        <v>36</v>
      </c>
      <c r="H69" s="41" t="s">
        <v>36</v>
      </c>
      <c r="I69" s="41" t="s">
        <v>36</v>
      </c>
      <c r="J69" s="41" t="s">
        <v>36</v>
      </c>
      <c r="K69" s="41">
        <v>32300</v>
      </c>
      <c r="L69" s="41" t="s">
        <v>36</v>
      </c>
      <c r="M69" s="41">
        <v>6460</v>
      </c>
      <c r="N69" s="41" t="s">
        <v>36</v>
      </c>
      <c r="O69" s="41">
        <v>6460</v>
      </c>
      <c r="P69" s="41" t="s">
        <v>36</v>
      </c>
      <c r="Q69" s="41" t="s">
        <v>36</v>
      </c>
      <c r="R69" s="41" t="s">
        <v>36</v>
      </c>
      <c r="S69" s="41" t="s">
        <v>36</v>
      </c>
      <c r="T69" s="41">
        <v>6460</v>
      </c>
      <c r="U69" s="26">
        <f t="shared" si="1"/>
        <v>20</v>
      </c>
    </row>
    <row r="70" spans="1:21" ht="12.75" customHeight="1">
      <c r="A70" s="46" t="s">
        <v>156</v>
      </c>
      <c r="B70" s="40" t="s">
        <v>153</v>
      </c>
      <c r="C70" s="40" t="s">
        <v>235</v>
      </c>
      <c r="D70" s="41">
        <v>30700</v>
      </c>
      <c r="E70" s="41" t="s">
        <v>36</v>
      </c>
      <c r="F70" s="41">
        <v>30700</v>
      </c>
      <c r="G70" s="41" t="s">
        <v>36</v>
      </c>
      <c r="H70" s="41" t="s">
        <v>36</v>
      </c>
      <c r="I70" s="41" t="s">
        <v>36</v>
      </c>
      <c r="J70" s="41" t="s">
        <v>36</v>
      </c>
      <c r="K70" s="41">
        <v>30700</v>
      </c>
      <c r="L70" s="41" t="s">
        <v>36</v>
      </c>
      <c r="M70" s="41">
        <v>6460</v>
      </c>
      <c r="N70" s="41" t="s">
        <v>36</v>
      </c>
      <c r="O70" s="41">
        <v>6460</v>
      </c>
      <c r="P70" s="41" t="s">
        <v>36</v>
      </c>
      <c r="Q70" s="41" t="s">
        <v>36</v>
      </c>
      <c r="R70" s="41" t="s">
        <v>36</v>
      </c>
      <c r="S70" s="41" t="s">
        <v>36</v>
      </c>
      <c r="T70" s="41">
        <v>6460</v>
      </c>
      <c r="U70" s="26">
        <f t="shared" si="1"/>
        <v>21.042345276872965</v>
      </c>
    </row>
    <row r="71" spans="1:21" ht="24" customHeight="1">
      <c r="A71" s="46" t="s">
        <v>158</v>
      </c>
      <c r="B71" s="40" t="s">
        <v>153</v>
      </c>
      <c r="C71" s="40" t="s">
        <v>236</v>
      </c>
      <c r="D71" s="41">
        <v>30700</v>
      </c>
      <c r="E71" s="41" t="s">
        <v>36</v>
      </c>
      <c r="F71" s="41">
        <v>30700</v>
      </c>
      <c r="G71" s="41" t="s">
        <v>36</v>
      </c>
      <c r="H71" s="41" t="s">
        <v>36</v>
      </c>
      <c r="I71" s="41" t="s">
        <v>36</v>
      </c>
      <c r="J71" s="41" t="s">
        <v>36</v>
      </c>
      <c r="K71" s="41">
        <v>30700</v>
      </c>
      <c r="L71" s="41" t="s">
        <v>36</v>
      </c>
      <c r="M71" s="41">
        <v>6460</v>
      </c>
      <c r="N71" s="41" t="s">
        <v>36</v>
      </c>
      <c r="O71" s="41">
        <v>6460</v>
      </c>
      <c r="P71" s="41" t="s">
        <v>36</v>
      </c>
      <c r="Q71" s="41" t="s">
        <v>36</v>
      </c>
      <c r="R71" s="41" t="s">
        <v>36</v>
      </c>
      <c r="S71" s="41" t="s">
        <v>36</v>
      </c>
      <c r="T71" s="41">
        <v>6460</v>
      </c>
      <c r="U71" s="26">
        <f aca="true" t="shared" si="2" ref="U71:U102">SUM(T71/K71*100)</f>
        <v>21.042345276872965</v>
      </c>
    </row>
    <row r="72" spans="1:21" ht="12.75" customHeight="1">
      <c r="A72" s="46" t="s">
        <v>160</v>
      </c>
      <c r="B72" s="40" t="s">
        <v>153</v>
      </c>
      <c r="C72" s="40" t="s">
        <v>237</v>
      </c>
      <c r="D72" s="41">
        <v>23600</v>
      </c>
      <c r="E72" s="41" t="s">
        <v>36</v>
      </c>
      <c r="F72" s="41">
        <v>23600</v>
      </c>
      <c r="G72" s="41" t="s">
        <v>36</v>
      </c>
      <c r="H72" s="41" t="s">
        <v>36</v>
      </c>
      <c r="I72" s="41" t="s">
        <v>36</v>
      </c>
      <c r="J72" s="41" t="s">
        <v>36</v>
      </c>
      <c r="K72" s="41">
        <v>23600</v>
      </c>
      <c r="L72" s="41" t="s">
        <v>36</v>
      </c>
      <c r="M72" s="41">
        <v>4774</v>
      </c>
      <c r="N72" s="41" t="s">
        <v>36</v>
      </c>
      <c r="O72" s="41">
        <v>4774</v>
      </c>
      <c r="P72" s="41" t="s">
        <v>36</v>
      </c>
      <c r="Q72" s="41" t="s">
        <v>36</v>
      </c>
      <c r="R72" s="41" t="s">
        <v>36</v>
      </c>
      <c r="S72" s="41" t="s">
        <v>36</v>
      </c>
      <c r="T72" s="41">
        <v>4774</v>
      </c>
      <c r="U72" s="26">
        <f t="shared" si="2"/>
        <v>20.228813559322035</v>
      </c>
    </row>
    <row r="73" spans="1:21" ht="12.75" customHeight="1">
      <c r="A73" s="46" t="s">
        <v>162</v>
      </c>
      <c r="B73" s="40" t="s">
        <v>153</v>
      </c>
      <c r="C73" s="40" t="s">
        <v>238</v>
      </c>
      <c r="D73" s="41">
        <v>7100</v>
      </c>
      <c r="E73" s="41" t="s">
        <v>36</v>
      </c>
      <c r="F73" s="41">
        <v>7100</v>
      </c>
      <c r="G73" s="41" t="s">
        <v>36</v>
      </c>
      <c r="H73" s="41" t="s">
        <v>36</v>
      </c>
      <c r="I73" s="41" t="s">
        <v>36</v>
      </c>
      <c r="J73" s="41" t="s">
        <v>36</v>
      </c>
      <c r="K73" s="41">
        <v>7100</v>
      </c>
      <c r="L73" s="41" t="s">
        <v>36</v>
      </c>
      <c r="M73" s="41">
        <v>1686</v>
      </c>
      <c r="N73" s="41" t="s">
        <v>36</v>
      </c>
      <c r="O73" s="41">
        <v>1686</v>
      </c>
      <c r="P73" s="41" t="s">
        <v>36</v>
      </c>
      <c r="Q73" s="41" t="s">
        <v>36</v>
      </c>
      <c r="R73" s="41" t="s">
        <v>36</v>
      </c>
      <c r="S73" s="41" t="s">
        <v>36</v>
      </c>
      <c r="T73" s="41">
        <v>1686</v>
      </c>
      <c r="U73" s="26">
        <f t="shared" si="2"/>
        <v>23.746478873239436</v>
      </c>
    </row>
    <row r="74" spans="1:21" ht="12.75" customHeight="1">
      <c r="A74" s="46" t="s">
        <v>176</v>
      </c>
      <c r="B74" s="40" t="s">
        <v>153</v>
      </c>
      <c r="C74" s="40" t="s">
        <v>239</v>
      </c>
      <c r="D74" s="41">
        <v>1600</v>
      </c>
      <c r="E74" s="41" t="s">
        <v>36</v>
      </c>
      <c r="F74" s="41">
        <v>1600</v>
      </c>
      <c r="G74" s="41" t="s">
        <v>36</v>
      </c>
      <c r="H74" s="41" t="s">
        <v>36</v>
      </c>
      <c r="I74" s="41" t="s">
        <v>36</v>
      </c>
      <c r="J74" s="41" t="s">
        <v>36</v>
      </c>
      <c r="K74" s="41">
        <v>1600</v>
      </c>
      <c r="L74" s="41" t="s">
        <v>36</v>
      </c>
      <c r="M74" s="41" t="s">
        <v>36</v>
      </c>
      <c r="N74" s="41" t="s">
        <v>36</v>
      </c>
      <c r="O74" s="41" t="s">
        <v>36</v>
      </c>
      <c r="P74" s="41" t="s">
        <v>36</v>
      </c>
      <c r="Q74" s="41" t="s">
        <v>36</v>
      </c>
      <c r="R74" s="41" t="s">
        <v>36</v>
      </c>
      <c r="S74" s="41" t="s">
        <v>36</v>
      </c>
      <c r="T74" s="41" t="s">
        <v>36</v>
      </c>
      <c r="U74" s="26" t="e">
        <f t="shared" si="2"/>
        <v>#VALUE!</v>
      </c>
    </row>
    <row r="75" spans="1:21" ht="12.75" customHeight="1">
      <c r="A75" s="46" t="s">
        <v>180</v>
      </c>
      <c r="B75" s="40" t="s">
        <v>153</v>
      </c>
      <c r="C75" s="40" t="s">
        <v>240</v>
      </c>
      <c r="D75" s="41">
        <v>1600</v>
      </c>
      <c r="E75" s="41" t="s">
        <v>36</v>
      </c>
      <c r="F75" s="41">
        <v>1600</v>
      </c>
      <c r="G75" s="41" t="s">
        <v>36</v>
      </c>
      <c r="H75" s="41" t="s">
        <v>36</v>
      </c>
      <c r="I75" s="41" t="s">
        <v>36</v>
      </c>
      <c r="J75" s="41" t="s">
        <v>36</v>
      </c>
      <c r="K75" s="41">
        <v>1600</v>
      </c>
      <c r="L75" s="41" t="s">
        <v>36</v>
      </c>
      <c r="M75" s="41" t="s">
        <v>36</v>
      </c>
      <c r="N75" s="41" t="s">
        <v>36</v>
      </c>
      <c r="O75" s="41" t="s">
        <v>36</v>
      </c>
      <c r="P75" s="41" t="s">
        <v>36</v>
      </c>
      <c r="Q75" s="41" t="s">
        <v>36</v>
      </c>
      <c r="R75" s="41" t="s">
        <v>36</v>
      </c>
      <c r="S75" s="41" t="s">
        <v>36</v>
      </c>
      <c r="T75" s="41" t="s">
        <v>36</v>
      </c>
      <c r="U75" s="26" t="e">
        <f t="shared" si="2"/>
        <v>#VALUE!</v>
      </c>
    </row>
    <row r="76" spans="1:21" ht="12.75" customHeight="1">
      <c r="A76" s="46" t="s">
        <v>241</v>
      </c>
      <c r="B76" s="40" t="s">
        <v>153</v>
      </c>
      <c r="C76" s="40" t="s">
        <v>242</v>
      </c>
      <c r="D76" s="41">
        <v>2755200</v>
      </c>
      <c r="E76" s="41" t="s">
        <v>36</v>
      </c>
      <c r="F76" s="41">
        <v>2755200</v>
      </c>
      <c r="G76" s="41" t="s">
        <v>36</v>
      </c>
      <c r="H76" s="41" t="s">
        <v>36</v>
      </c>
      <c r="I76" s="41" t="s">
        <v>36</v>
      </c>
      <c r="J76" s="41" t="s">
        <v>36</v>
      </c>
      <c r="K76" s="41">
        <v>2755200</v>
      </c>
      <c r="L76" s="41" t="s">
        <v>36</v>
      </c>
      <c r="M76" s="41" t="s">
        <v>36</v>
      </c>
      <c r="N76" s="41" t="s">
        <v>36</v>
      </c>
      <c r="O76" s="41" t="s">
        <v>36</v>
      </c>
      <c r="P76" s="41" t="s">
        <v>36</v>
      </c>
      <c r="Q76" s="41" t="s">
        <v>36</v>
      </c>
      <c r="R76" s="41" t="s">
        <v>36</v>
      </c>
      <c r="S76" s="41" t="s">
        <v>36</v>
      </c>
      <c r="T76" s="41" t="s">
        <v>36</v>
      </c>
      <c r="U76" s="26" t="e">
        <f t="shared" si="2"/>
        <v>#VALUE!</v>
      </c>
    </row>
    <row r="77" spans="1:21" ht="12.75" customHeight="1">
      <c r="A77" s="46" t="s">
        <v>156</v>
      </c>
      <c r="B77" s="40" t="s">
        <v>153</v>
      </c>
      <c r="C77" s="40" t="s">
        <v>243</v>
      </c>
      <c r="D77" s="41">
        <v>2755200</v>
      </c>
      <c r="E77" s="41" t="s">
        <v>36</v>
      </c>
      <c r="F77" s="41">
        <v>2755200</v>
      </c>
      <c r="G77" s="41" t="s">
        <v>36</v>
      </c>
      <c r="H77" s="41" t="s">
        <v>36</v>
      </c>
      <c r="I77" s="41" t="s">
        <v>36</v>
      </c>
      <c r="J77" s="41" t="s">
        <v>36</v>
      </c>
      <c r="K77" s="41">
        <v>2755200</v>
      </c>
      <c r="L77" s="41" t="s">
        <v>36</v>
      </c>
      <c r="M77" s="41" t="s">
        <v>36</v>
      </c>
      <c r="N77" s="41" t="s">
        <v>36</v>
      </c>
      <c r="O77" s="41" t="s">
        <v>36</v>
      </c>
      <c r="P77" s="41" t="s">
        <v>36</v>
      </c>
      <c r="Q77" s="41" t="s">
        <v>36</v>
      </c>
      <c r="R77" s="41" t="s">
        <v>36</v>
      </c>
      <c r="S77" s="41" t="s">
        <v>36</v>
      </c>
      <c r="T77" s="41" t="s">
        <v>36</v>
      </c>
      <c r="U77" s="26" t="e">
        <f t="shared" si="2"/>
        <v>#VALUE!</v>
      </c>
    </row>
    <row r="78" spans="1:21" ht="12.75" customHeight="1">
      <c r="A78" s="46" t="s">
        <v>164</v>
      </c>
      <c r="B78" s="40" t="s">
        <v>153</v>
      </c>
      <c r="C78" s="40" t="s">
        <v>244</v>
      </c>
      <c r="D78" s="41">
        <v>2755200</v>
      </c>
      <c r="E78" s="41" t="s">
        <v>36</v>
      </c>
      <c r="F78" s="41">
        <v>2755200</v>
      </c>
      <c r="G78" s="41" t="s">
        <v>36</v>
      </c>
      <c r="H78" s="41" t="s">
        <v>36</v>
      </c>
      <c r="I78" s="41" t="s">
        <v>36</v>
      </c>
      <c r="J78" s="41" t="s">
        <v>36</v>
      </c>
      <c r="K78" s="41">
        <v>2755200</v>
      </c>
      <c r="L78" s="41" t="s">
        <v>36</v>
      </c>
      <c r="M78" s="41" t="s">
        <v>36</v>
      </c>
      <c r="N78" s="41" t="s">
        <v>36</v>
      </c>
      <c r="O78" s="41" t="s">
        <v>36</v>
      </c>
      <c r="P78" s="41" t="s">
        <v>36</v>
      </c>
      <c r="Q78" s="41" t="s">
        <v>36</v>
      </c>
      <c r="R78" s="41" t="s">
        <v>36</v>
      </c>
      <c r="S78" s="41" t="s">
        <v>36</v>
      </c>
      <c r="T78" s="41" t="s">
        <v>36</v>
      </c>
      <c r="U78" s="26" t="e">
        <f t="shared" si="2"/>
        <v>#VALUE!</v>
      </c>
    </row>
    <row r="79" spans="1:21" ht="12.75" customHeight="1">
      <c r="A79" s="46" t="s">
        <v>170</v>
      </c>
      <c r="B79" s="40" t="s">
        <v>153</v>
      </c>
      <c r="C79" s="40" t="s">
        <v>245</v>
      </c>
      <c r="D79" s="41">
        <v>2755200</v>
      </c>
      <c r="E79" s="41" t="s">
        <v>36</v>
      </c>
      <c r="F79" s="41">
        <v>2755200</v>
      </c>
      <c r="G79" s="41" t="s">
        <v>36</v>
      </c>
      <c r="H79" s="41" t="s">
        <v>36</v>
      </c>
      <c r="I79" s="41" t="s">
        <v>36</v>
      </c>
      <c r="J79" s="41" t="s">
        <v>36</v>
      </c>
      <c r="K79" s="41">
        <v>2755200</v>
      </c>
      <c r="L79" s="41" t="s">
        <v>36</v>
      </c>
      <c r="M79" s="41" t="s">
        <v>36</v>
      </c>
      <c r="N79" s="41" t="s">
        <v>36</v>
      </c>
      <c r="O79" s="41" t="s">
        <v>36</v>
      </c>
      <c r="P79" s="41" t="s">
        <v>36</v>
      </c>
      <c r="Q79" s="41" t="s">
        <v>36</v>
      </c>
      <c r="R79" s="41" t="s">
        <v>36</v>
      </c>
      <c r="S79" s="41" t="s">
        <v>36</v>
      </c>
      <c r="T79" s="41" t="s">
        <v>36</v>
      </c>
      <c r="U79" s="26" t="e">
        <f t="shared" si="2"/>
        <v>#VALUE!</v>
      </c>
    </row>
    <row r="80" spans="1:21" ht="12.75" customHeight="1">
      <c r="A80" s="46" t="s">
        <v>246</v>
      </c>
      <c r="B80" s="40" t="s">
        <v>153</v>
      </c>
      <c r="C80" s="40" t="s">
        <v>247</v>
      </c>
      <c r="D80" s="41">
        <v>2245310</v>
      </c>
      <c r="E80" s="41" t="s">
        <v>36</v>
      </c>
      <c r="F80" s="41">
        <v>2245310</v>
      </c>
      <c r="G80" s="41" t="s">
        <v>36</v>
      </c>
      <c r="H80" s="41" t="s">
        <v>36</v>
      </c>
      <c r="I80" s="41" t="s">
        <v>36</v>
      </c>
      <c r="J80" s="41" t="s">
        <v>36</v>
      </c>
      <c r="K80" s="41">
        <v>2245310</v>
      </c>
      <c r="L80" s="41" t="s">
        <v>36</v>
      </c>
      <c r="M80" s="41" t="s">
        <v>36</v>
      </c>
      <c r="N80" s="41" t="s">
        <v>36</v>
      </c>
      <c r="O80" s="41" t="s">
        <v>36</v>
      </c>
      <c r="P80" s="41" t="s">
        <v>36</v>
      </c>
      <c r="Q80" s="41" t="s">
        <v>36</v>
      </c>
      <c r="R80" s="41" t="s">
        <v>36</v>
      </c>
      <c r="S80" s="41" t="s">
        <v>36</v>
      </c>
      <c r="T80" s="41" t="s">
        <v>36</v>
      </c>
      <c r="U80" s="26" t="e">
        <f t="shared" si="2"/>
        <v>#VALUE!</v>
      </c>
    </row>
    <row r="81" spans="1:21" ht="12.75" customHeight="1">
      <c r="A81" s="46" t="s">
        <v>176</v>
      </c>
      <c r="B81" s="40" t="s">
        <v>153</v>
      </c>
      <c r="C81" s="40" t="s">
        <v>248</v>
      </c>
      <c r="D81" s="41">
        <v>2245310</v>
      </c>
      <c r="E81" s="41" t="s">
        <v>36</v>
      </c>
      <c r="F81" s="41">
        <v>2245310</v>
      </c>
      <c r="G81" s="41" t="s">
        <v>36</v>
      </c>
      <c r="H81" s="41" t="s">
        <v>36</v>
      </c>
      <c r="I81" s="41" t="s">
        <v>36</v>
      </c>
      <c r="J81" s="41" t="s">
        <v>36</v>
      </c>
      <c r="K81" s="41">
        <v>2245310</v>
      </c>
      <c r="L81" s="41" t="s">
        <v>36</v>
      </c>
      <c r="M81" s="41" t="s">
        <v>36</v>
      </c>
      <c r="N81" s="41" t="s">
        <v>36</v>
      </c>
      <c r="O81" s="41" t="s">
        <v>36</v>
      </c>
      <c r="P81" s="41" t="s">
        <v>36</v>
      </c>
      <c r="Q81" s="41" t="s">
        <v>36</v>
      </c>
      <c r="R81" s="41" t="s">
        <v>36</v>
      </c>
      <c r="S81" s="41" t="s">
        <v>36</v>
      </c>
      <c r="T81" s="41" t="s">
        <v>36</v>
      </c>
      <c r="U81" s="26" t="e">
        <f t="shared" si="2"/>
        <v>#VALUE!</v>
      </c>
    </row>
    <row r="82" spans="1:21" ht="12.75" customHeight="1">
      <c r="A82" s="46" t="s">
        <v>178</v>
      </c>
      <c r="B82" s="40" t="s">
        <v>153</v>
      </c>
      <c r="C82" s="40" t="s">
        <v>249</v>
      </c>
      <c r="D82" s="41">
        <v>2245310</v>
      </c>
      <c r="E82" s="41" t="s">
        <v>36</v>
      </c>
      <c r="F82" s="41">
        <v>2245310</v>
      </c>
      <c r="G82" s="41" t="s">
        <v>36</v>
      </c>
      <c r="H82" s="41" t="s">
        <v>36</v>
      </c>
      <c r="I82" s="41" t="s">
        <v>36</v>
      </c>
      <c r="J82" s="41" t="s">
        <v>36</v>
      </c>
      <c r="K82" s="41">
        <v>2245310</v>
      </c>
      <c r="L82" s="41" t="s">
        <v>36</v>
      </c>
      <c r="M82" s="41" t="s">
        <v>36</v>
      </c>
      <c r="N82" s="41" t="s">
        <v>36</v>
      </c>
      <c r="O82" s="41" t="s">
        <v>36</v>
      </c>
      <c r="P82" s="41" t="s">
        <v>36</v>
      </c>
      <c r="Q82" s="41" t="s">
        <v>36</v>
      </c>
      <c r="R82" s="41" t="s">
        <v>36</v>
      </c>
      <c r="S82" s="41" t="s">
        <v>36</v>
      </c>
      <c r="T82" s="41" t="s">
        <v>36</v>
      </c>
      <c r="U82" s="26" t="e">
        <f t="shared" si="2"/>
        <v>#VALUE!</v>
      </c>
    </row>
    <row r="83" spans="1:21" ht="12.75" customHeight="1">
      <c r="A83" s="46" t="s">
        <v>250</v>
      </c>
      <c r="B83" s="40" t="s">
        <v>153</v>
      </c>
      <c r="C83" s="40" t="s">
        <v>251</v>
      </c>
      <c r="D83" s="41">
        <v>2245310</v>
      </c>
      <c r="E83" s="41" t="s">
        <v>36</v>
      </c>
      <c r="F83" s="41">
        <v>2245310</v>
      </c>
      <c r="G83" s="41" t="s">
        <v>36</v>
      </c>
      <c r="H83" s="41" t="s">
        <v>36</v>
      </c>
      <c r="I83" s="41" t="s">
        <v>36</v>
      </c>
      <c r="J83" s="41" t="s">
        <v>36</v>
      </c>
      <c r="K83" s="41">
        <v>2245310</v>
      </c>
      <c r="L83" s="41" t="s">
        <v>36</v>
      </c>
      <c r="M83" s="41" t="s">
        <v>36</v>
      </c>
      <c r="N83" s="41" t="s">
        <v>36</v>
      </c>
      <c r="O83" s="41" t="s">
        <v>36</v>
      </c>
      <c r="P83" s="41" t="s">
        <v>36</v>
      </c>
      <c r="Q83" s="41" t="s">
        <v>36</v>
      </c>
      <c r="R83" s="41" t="s">
        <v>36</v>
      </c>
      <c r="S83" s="41" t="s">
        <v>36</v>
      </c>
      <c r="T83" s="41" t="s">
        <v>36</v>
      </c>
      <c r="U83" s="26" t="e">
        <f t="shared" si="2"/>
        <v>#VALUE!</v>
      </c>
    </row>
    <row r="84" spans="1:21" ht="12.75" customHeight="1">
      <c r="A84" s="46" t="s">
        <v>176</v>
      </c>
      <c r="B84" s="40" t="s">
        <v>153</v>
      </c>
      <c r="C84" s="40" t="s">
        <v>252</v>
      </c>
      <c r="D84" s="41">
        <v>2245310</v>
      </c>
      <c r="E84" s="41" t="s">
        <v>36</v>
      </c>
      <c r="F84" s="41">
        <v>2245310</v>
      </c>
      <c r="G84" s="41" t="s">
        <v>36</v>
      </c>
      <c r="H84" s="41" t="s">
        <v>36</v>
      </c>
      <c r="I84" s="41" t="s">
        <v>36</v>
      </c>
      <c r="J84" s="41" t="s">
        <v>36</v>
      </c>
      <c r="K84" s="41">
        <v>2245310</v>
      </c>
      <c r="L84" s="41" t="s">
        <v>36</v>
      </c>
      <c r="M84" s="41" t="s">
        <v>36</v>
      </c>
      <c r="N84" s="41" t="s">
        <v>36</v>
      </c>
      <c r="O84" s="41" t="s">
        <v>36</v>
      </c>
      <c r="P84" s="41" t="s">
        <v>36</v>
      </c>
      <c r="Q84" s="41" t="s">
        <v>36</v>
      </c>
      <c r="R84" s="41" t="s">
        <v>36</v>
      </c>
      <c r="S84" s="41" t="s">
        <v>36</v>
      </c>
      <c r="T84" s="41" t="s">
        <v>36</v>
      </c>
      <c r="U84" s="26" t="e">
        <f t="shared" si="2"/>
        <v>#VALUE!</v>
      </c>
    </row>
    <row r="85" spans="1:21" ht="12.75" customHeight="1">
      <c r="A85" s="46" t="s">
        <v>178</v>
      </c>
      <c r="B85" s="40" t="s">
        <v>153</v>
      </c>
      <c r="C85" s="40" t="s">
        <v>253</v>
      </c>
      <c r="D85" s="41">
        <v>2245310</v>
      </c>
      <c r="E85" s="41" t="s">
        <v>36</v>
      </c>
      <c r="F85" s="41">
        <v>2245310</v>
      </c>
      <c r="G85" s="41" t="s">
        <v>36</v>
      </c>
      <c r="H85" s="41" t="s">
        <v>36</v>
      </c>
      <c r="I85" s="41" t="s">
        <v>36</v>
      </c>
      <c r="J85" s="41" t="s">
        <v>36</v>
      </c>
      <c r="K85" s="41">
        <v>2245310</v>
      </c>
      <c r="L85" s="41" t="s">
        <v>36</v>
      </c>
      <c r="M85" s="41" t="s">
        <v>36</v>
      </c>
      <c r="N85" s="41" t="s">
        <v>36</v>
      </c>
      <c r="O85" s="41" t="s">
        <v>36</v>
      </c>
      <c r="P85" s="41" t="s">
        <v>36</v>
      </c>
      <c r="Q85" s="41" t="s">
        <v>36</v>
      </c>
      <c r="R85" s="41" t="s">
        <v>36</v>
      </c>
      <c r="S85" s="41" t="s">
        <v>36</v>
      </c>
      <c r="T85" s="41" t="s">
        <v>36</v>
      </c>
      <c r="U85" s="26" t="e">
        <f t="shared" si="2"/>
        <v>#VALUE!</v>
      </c>
    </row>
    <row r="86" spans="1:21" ht="12.75" customHeight="1">
      <c r="A86" s="46" t="s">
        <v>254</v>
      </c>
      <c r="B86" s="40" t="s">
        <v>153</v>
      </c>
      <c r="C86" s="40" t="s">
        <v>255</v>
      </c>
      <c r="D86" s="41">
        <v>1766160</v>
      </c>
      <c r="E86" s="41" t="s">
        <v>36</v>
      </c>
      <c r="F86" s="41">
        <v>1766160</v>
      </c>
      <c r="G86" s="41" t="s">
        <v>36</v>
      </c>
      <c r="H86" s="41" t="s">
        <v>36</v>
      </c>
      <c r="I86" s="41" t="s">
        <v>36</v>
      </c>
      <c r="J86" s="41" t="s">
        <v>36</v>
      </c>
      <c r="K86" s="41">
        <v>1766160</v>
      </c>
      <c r="L86" s="41" t="s">
        <v>36</v>
      </c>
      <c r="M86" s="41">
        <v>856240.44</v>
      </c>
      <c r="N86" s="41" t="s">
        <v>36</v>
      </c>
      <c r="O86" s="41">
        <v>856240.44</v>
      </c>
      <c r="P86" s="41" t="s">
        <v>36</v>
      </c>
      <c r="Q86" s="41" t="s">
        <v>36</v>
      </c>
      <c r="R86" s="41" t="s">
        <v>36</v>
      </c>
      <c r="S86" s="41" t="s">
        <v>36</v>
      </c>
      <c r="T86" s="41">
        <v>856240.44</v>
      </c>
      <c r="U86" s="26">
        <f t="shared" si="2"/>
        <v>48.48034379671151</v>
      </c>
    </row>
    <row r="87" spans="1:21" ht="12.75" customHeight="1">
      <c r="A87" s="46" t="s">
        <v>156</v>
      </c>
      <c r="B87" s="40" t="s">
        <v>153</v>
      </c>
      <c r="C87" s="40" t="s">
        <v>256</v>
      </c>
      <c r="D87" s="41">
        <v>1766160</v>
      </c>
      <c r="E87" s="41" t="s">
        <v>36</v>
      </c>
      <c r="F87" s="41">
        <v>1766160</v>
      </c>
      <c r="G87" s="41" t="s">
        <v>36</v>
      </c>
      <c r="H87" s="41" t="s">
        <v>36</v>
      </c>
      <c r="I87" s="41" t="s">
        <v>36</v>
      </c>
      <c r="J87" s="41" t="s">
        <v>36</v>
      </c>
      <c r="K87" s="41">
        <v>1766160</v>
      </c>
      <c r="L87" s="41" t="s">
        <v>36</v>
      </c>
      <c r="M87" s="41">
        <v>856240.44</v>
      </c>
      <c r="N87" s="41" t="s">
        <v>36</v>
      </c>
      <c r="O87" s="41">
        <v>856240.44</v>
      </c>
      <c r="P87" s="41" t="s">
        <v>36</v>
      </c>
      <c r="Q87" s="41" t="s">
        <v>36</v>
      </c>
      <c r="R87" s="41" t="s">
        <v>36</v>
      </c>
      <c r="S87" s="41" t="s">
        <v>36</v>
      </c>
      <c r="T87" s="41">
        <v>856240.44</v>
      </c>
      <c r="U87" s="26">
        <f t="shared" si="2"/>
        <v>48.48034379671151</v>
      </c>
    </row>
    <row r="88" spans="1:21" ht="12.75" customHeight="1">
      <c r="A88" s="46" t="s">
        <v>257</v>
      </c>
      <c r="B88" s="40" t="s">
        <v>153</v>
      </c>
      <c r="C88" s="40" t="s">
        <v>258</v>
      </c>
      <c r="D88" s="41">
        <v>1766160</v>
      </c>
      <c r="E88" s="41" t="s">
        <v>36</v>
      </c>
      <c r="F88" s="41">
        <v>1766160</v>
      </c>
      <c r="G88" s="41" t="s">
        <v>36</v>
      </c>
      <c r="H88" s="41" t="s">
        <v>36</v>
      </c>
      <c r="I88" s="41" t="s">
        <v>36</v>
      </c>
      <c r="J88" s="41" t="s">
        <v>36</v>
      </c>
      <c r="K88" s="41">
        <v>1766160</v>
      </c>
      <c r="L88" s="41" t="s">
        <v>36</v>
      </c>
      <c r="M88" s="41">
        <v>856240.44</v>
      </c>
      <c r="N88" s="41" t="s">
        <v>36</v>
      </c>
      <c r="O88" s="41">
        <v>856240.44</v>
      </c>
      <c r="P88" s="41" t="s">
        <v>36</v>
      </c>
      <c r="Q88" s="41" t="s">
        <v>36</v>
      </c>
      <c r="R88" s="41" t="s">
        <v>36</v>
      </c>
      <c r="S88" s="41" t="s">
        <v>36</v>
      </c>
      <c r="T88" s="41">
        <v>856240.44</v>
      </c>
      <c r="U88" s="26">
        <f t="shared" si="2"/>
        <v>48.48034379671151</v>
      </c>
    </row>
    <row r="89" spans="1:21" ht="24" customHeight="1">
      <c r="A89" s="46" t="s">
        <v>259</v>
      </c>
      <c r="B89" s="40" t="s">
        <v>153</v>
      </c>
      <c r="C89" s="40" t="s">
        <v>260</v>
      </c>
      <c r="D89" s="41">
        <v>1766160</v>
      </c>
      <c r="E89" s="41" t="s">
        <v>36</v>
      </c>
      <c r="F89" s="41">
        <v>1766160</v>
      </c>
      <c r="G89" s="41" t="s">
        <v>36</v>
      </c>
      <c r="H89" s="41" t="s">
        <v>36</v>
      </c>
      <c r="I89" s="41" t="s">
        <v>36</v>
      </c>
      <c r="J89" s="41" t="s">
        <v>36</v>
      </c>
      <c r="K89" s="41">
        <v>1766160</v>
      </c>
      <c r="L89" s="41" t="s">
        <v>36</v>
      </c>
      <c r="M89" s="41">
        <v>856240.44</v>
      </c>
      <c r="N89" s="41" t="s">
        <v>36</v>
      </c>
      <c r="O89" s="41">
        <v>856240.44</v>
      </c>
      <c r="P89" s="41" t="s">
        <v>36</v>
      </c>
      <c r="Q89" s="41" t="s">
        <v>36</v>
      </c>
      <c r="R89" s="41" t="s">
        <v>36</v>
      </c>
      <c r="S89" s="41" t="s">
        <v>36</v>
      </c>
      <c r="T89" s="41">
        <v>856240.44</v>
      </c>
      <c r="U89" s="26">
        <f t="shared" si="2"/>
        <v>48.48034379671151</v>
      </c>
    </row>
    <row r="90" spans="1:21" ht="12.75" customHeight="1">
      <c r="A90" s="46" t="s">
        <v>261</v>
      </c>
      <c r="B90" s="40" t="s">
        <v>153</v>
      </c>
      <c r="C90" s="40" t="s">
        <v>262</v>
      </c>
      <c r="D90" s="41">
        <v>1766160</v>
      </c>
      <c r="E90" s="41" t="s">
        <v>36</v>
      </c>
      <c r="F90" s="41">
        <v>1766160</v>
      </c>
      <c r="G90" s="41" t="s">
        <v>36</v>
      </c>
      <c r="H90" s="41" t="s">
        <v>36</v>
      </c>
      <c r="I90" s="41" t="s">
        <v>36</v>
      </c>
      <c r="J90" s="41" t="s">
        <v>36</v>
      </c>
      <c r="K90" s="41">
        <v>1766160</v>
      </c>
      <c r="L90" s="41" t="s">
        <v>36</v>
      </c>
      <c r="M90" s="41">
        <v>856240.44</v>
      </c>
      <c r="N90" s="41" t="s">
        <v>36</v>
      </c>
      <c r="O90" s="41">
        <v>856240.44</v>
      </c>
      <c r="P90" s="41" t="s">
        <v>36</v>
      </c>
      <c r="Q90" s="41" t="s">
        <v>36</v>
      </c>
      <c r="R90" s="41" t="s">
        <v>36</v>
      </c>
      <c r="S90" s="41" t="s">
        <v>36</v>
      </c>
      <c r="T90" s="41">
        <v>856240.44</v>
      </c>
      <c r="U90" s="26">
        <f t="shared" si="2"/>
        <v>48.48034379671151</v>
      </c>
    </row>
    <row r="91" spans="1:21" ht="12.75" customHeight="1">
      <c r="A91" s="46" t="s">
        <v>156</v>
      </c>
      <c r="B91" s="40" t="s">
        <v>153</v>
      </c>
      <c r="C91" s="40" t="s">
        <v>263</v>
      </c>
      <c r="D91" s="41">
        <v>1766160</v>
      </c>
      <c r="E91" s="41" t="s">
        <v>36</v>
      </c>
      <c r="F91" s="41">
        <v>1766160</v>
      </c>
      <c r="G91" s="41" t="s">
        <v>36</v>
      </c>
      <c r="H91" s="41" t="s">
        <v>36</v>
      </c>
      <c r="I91" s="41" t="s">
        <v>36</v>
      </c>
      <c r="J91" s="41" t="s">
        <v>36</v>
      </c>
      <c r="K91" s="41">
        <v>1766160</v>
      </c>
      <c r="L91" s="41" t="s">
        <v>36</v>
      </c>
      <c r="M91" s="41">
        <v>856240.44</v>
      </c>
      <c r="N91" s="41" t="s">
        <v>36</v>
      </c>
      <c r="O91" s="41">
        <v>856240.44</v>
      </c>
      <c r="P91" s="41" t="s">
        <v>36</v>
      </c>
      <c r="Q91" s="41" t="s">
        <v>36</v>
      </c>
      <c r="R91" s="41" t="s">
        <v>36</v>
      </c>
      <c r="S91" s="41" t="s">
        <v>36</v>
      </c>
      <c r="T91" s="41">
        <v>856240.44</v>
      </c>
      <c r="U91" s="26">
        <f t="shared" si="2"/>
        <v>48.48034379671151</v>
      </c>
    </row>
    <row r="92" spans="1:21" ht="12.75" customHeight="1">
      <c r="A92" s="46" t="s">
        <v>257</v>
      </c>
      <c r="B92" s="40" t="s">
        <v>153</v>
      </c>
      <c r="C92" s="40" t="s">
        <v>264</v>
      </c>
      <c r="D92" s="41">
        <v>1766160</v>
      </c>
      <c r="E92" s="41" t="s">
        <v>36</v>
      </c>
      <c r="F92" s="41">
        <v>1766160</v>
      </c>
      <c r="G92" s="41" t="s">
        <v>36</v>
      </c>
      <c r="H92" s="41" t="s">
        <v>36</v>
      </c>
      <c r="I92" s="41" t="s">
        <v>36</v>
      </c>
      <c r="J92" s="41" t="s">
        <v>36</v>
      </c>
      <c r="K92" s="41">
        <v>1766160</v>
      </c>
      <c r="L92" s="41" t="s">
        <v>36</v>
      </c>
      <c r="M92" s="41">
        <v>856240.44</v>
      </c>
      <c r="N92" s="41" t="s">
        <v>36</v>
      </c>
      <c r="O92" s="41">
        <v>856240.44</v>
      </c>
      <c r="P92" s="41" t="s">
        <v>36</v>
      </c>
      <c r="Q92" s="41" t="s">
        <v>36</v>
      </c>
      <c r="R92" s="41" t="s">
        <v>36</v>
      </c>
      <c r="S92" s="41" t="s">
        <v>36</v>
      </c>
      <c r="T92" s="41">
        <v>856240.44</v>
      </c>
      <c r="U92" s="26">
        <f t="shared" si="2"/>
        <v>48.48034379671151</v>
      </c>
    </row>
    <row r="93" spans="1:21" ht="24" customHeight="1">
      <c r="A93" s="46" t="s">
        <v>259</v>
      </c>
      <c r="B93" s="40" t="s">
        <v>153</v>
      </c>
      <c r="C93" s="40" t="s">
        <v>265</v>
      </c>
      <c r="D93" s="41">
        <v>1766160</v>
      </c>
      <c r="E93" s="41" t="s">
        <v>36</v>
      </c>
      <c r="F93" s="41">
        <v>1766160</v>
      </c>
      <c r="G93" s="41" t="s">
        <v>36</v>
      </c>
      <c r="H93" s="41" t="s">
        <v>36</v>
      </c>
      <c r="I93" s="41" t="s">
        <v>36</v>
      </c>
      <c r="J93" s="41" t="s">
        <v>36</v>
      </c>
      <c r="K93" s="41">
        <v>1766160</v>
      </c>
      <c r="L93" s="41" t="s">
        <v>36</v>
      </c>
      <c r="M93" s="41">
        <v>856240.44</v>
      </c>
      <c r="N93" s="41" t="s">
        <v>36</v>
      </c>
      <c r="O93" s="41">
        <v>856240.44</v>
      </c>
      <c r="P93" s="41" t="s">
        <v>36</v>
      </c>
      <c r="Q93" s="41" t="s">
        <v>36</v>
      </c>
      <c r="R93" s="41" t="s">
        <v>36</v>
      </c>
      <c r="S93" s="41" t="s">
        <v>36</v>
      </c>
      <c r="T93" s="41">
        <v>856240.44</v>
      </c>
      <c r="U93" s="26">
        <f t="shared" si="2"/>
        <v>48.48034379671151</v>
      </c>
    </row>
    <row r="94" spans="1:21" ht="12.75" customHeight="1">
      <c r="A94" s="46" t="s">
        <v>266</v>
      </c>
      <c r="B94" s="40" t="s">
        <v>153</v>
      </c>
      <c r="C94" s="40" t="s">
        <v>267</v>
      </c>
      <c r="D94" s="41">
        <v>56640</v>
      </c>
      <c r="E94" s="41" t="s">
        <v>36</v>
      </c>
      <c r="F94" s="41">
        <v>56640</v>
      </c>
      <c r="G94" s="41" t="s">
        <v>36</v>
      </c>
      <c r="H94" s="41" t="s">
        <v>36</v>
      </c>
      <c r="I94" s="41" t="s">
        <v>36</v>
      </c>
      <c r="J94" s="41" t="s">
        <v>36</v>
      </c>
      <c r="K94" s="41">
        <v>56640</v>
      </c>
      <c r="L94" s="41" t="s">
        <v>36</v>
      </c>
      <c r="M94" s="41">
        <v>23600</v>
      </c>
      <c r="N94" s="41" t="s">
        <v>36</v>
      </c>
      <c r="O94" s="41">
        <v>23600</v>
      </c>
      <c r="P94" s="41" t="s">
        <v>36</v>
      </c>
      <c r="Q94" s="41" t="s">
        <v>36</v>
      </c>
      <c r="R94" s="41" t="s">
        <v>36</v>
      </c>
      <c r="S94" s="41" t="s">
        <v>36</v>
      </c>
      <c r="T94" s="41">
        <v>23600</v>
      </c>
      <c r="U94" s="26">
        <f t="shared" si="2"/>
        <v>41.66666666666667</v>
      </c>
    </row>
    <row r="95" spans="1:21" ht="12.75" customHeight="1">
      <c r="A95" s="46" t="s">
        <v>156</v>
      </c>
      <c r="B95" s="40" t="s">
        <v>153</v>
      </c>
      <c r="C95" s="40" t="s">
        <v>268</v>
      </c>
      <c r="D95" s="41">
        <v>56640</v>
      </c>
      <c r="E95" s="41" t="s">
        <v>36</v>
      </c>
      <c r="F95" s="41">
        <v>56640</v>
      </c>
      <c r="G95" s="41" t="s">
        <v>36</v>
      </c>
      <c r="H95" s="41" t="s">
        <v>36</v>
      </c>
      <c r="I95" s="41" t="s">
        <v>36</v>
      </c>
      <c r="J95" s="41" t="s">
        <v>36</v>
      </c>
      <c r="K95" s="41">
        <v>56640</v>
      </c>
      <c r="L95" s="41" t="s">
        <v>36</v>
      </c>
      <c r="M95" s="41">
        <v>23600</v>
      </c>
      <c r="N95" s="41" t="s">
        <v>36</v>
      </c>
      <c r="O95" s="41">
        <v>23600</v>
      </c>
      <c r="P95" s="41" t="s">
        <v>36</v>
      </c>
      <c r="Q95" s="41" t="s">
        <v>36</v>
      </c>
      <c r="R95" s="41" t="s">
        <v>36</v>
      </c>
      <c r="S95" s="41" t="s">
        <v>36</v>
      </c>
      <c r="T95" s="41">
        <v>23600</v>
      </c>
      <c r="U95" s="26">
        <f t="shared" si="2"/>
        <v>41.66666666666667</v>
      </c>
    </row>
    <row r="96" spans="1:21" ht="12.75" customHeight="1">
      <c r="A96" s="46" t="s">
        <v>269</v>
      </c>
      <c r="B96" s="40" t="s">
        <v>153</v>
      </c>
      <c r="C96" s="40" t="s">
        <v>270</v>
      </c>
      <c r="D96" s="41">
        <v>56640</v>
      </c>
      <c r="E96" s="41" t="s">
        <v>36</v>
      </c>
      <c r="F96" s="41">
        <v>56640</v>
      </c>
      <c r="G96" s="41" t="s">
        <v>36</v>
      </c>
      <c r="H96" s="41" t="s">
        <v>36</v>
      </c>
      <c r="I96" s="41" t="s">
        <v>36</v>
      </c>
      <c r="J96" s="41" t="s">
        <v>36</v>
      </c>
      <c r="K96" s="41">
        <v>56640</v>
      </c>
      <c r="L96" s="41" t="s">
        <v>36</v>
      </c>
      <c r="M96" s="41">
        <v>23600</v>
      </c>
      <c r="N96" s="41" t="s">
        <v>36</v>
      </c>
      <c r="O96" s="41">
        <v>23600</v>
      </c>
      <c r="P96" s="41" t="s">
        <v>36</v>
      </c>
      <c r="Q96" s="41" t="s">
        <v>36</v>
      </c>
      <c r="R96" s="41" t="s">
        <v>36</v>
      </c>
      <c r="S96" s="41" t="s">
        <v>36</v>
      </c>
      <c r="T96" s="41">
        <v>23600</v>
      </c>
      <c r="U96" s="26">
        <f t="shared" si="2"/>
        <v>41.66666666666667</v>
      </c>
    </row>
    <row r="97" spans="1:21" ht="24" customHeight="1">
      <c r="A97" s="46" t="s">
        <v>271</v>
      </c>
      <c r="B97" s="40" t="s">
        <v>153</v>
      </c>
      <c r="C97" s="40" t="s">
        <v>272</v>
      </c>
      <c r="D97" s="41">
        <v>56640</v>
      </c>
      <c r="E97" s="41" t="s">
        <v>36</v>
      </c>
      <c r="F97" s="41">
        <v>56640</v>
      </c>
      <c r="G97" s="41" t="s">
        <v>36</v>
      </c>
      <c r="H97" s="41" t="s">
        <v>36</v>
      </c>
      <c r="I97" s="41" t="s">
        <v>36</v>
      </c>
      <c r="J97" s="41" t="s">
        <v>36</v>
      </c>
      <c r="K97" s="41">
        <v>56640</v>
      </c>
      <c r="L97" s="41" t="s">
        <v>36</v>
      </c>
      <c r="M97" s="41">
        <v>23600</v>
      </c>
      <c r="N97" s="41" t="s">
        <v>36</v>
      </c>
      <c r="O97" s="41">
        <v>23600</v>
      </c>
      <c r="P97" s="41" t="s">
        <v>36</v>
      </c>
      <c r="Q97" s="41" t="s">
        <v>36</v>
      </c>
      <c r="R97" s="41" t="s">
        <v>36</v>
      </c>
      <c r="S97" s="41" t="s">
        <v>36</v>
      </c>
      <c r="T97" s="41">
        <v>23600</v>
      </c>
      <c r="U97" s="26">
        <f t="shared" si="2"/>
        <v>41.66666666666667</v>
      </c>
    </row>
    <row r="98" spans="1:21" ht="12.75" customHeight="1">
      <c r="A98" s="46" t="s">
        <v>273</v>
      </c>
      <c r="B98" s="40" t="s">
        <v>153</v>
      </c>
      <c r="C98" s="40" t="s">
        <v>274</v>
      </c>
      <c r="D98" s="41">
        <v>56640</v>
      </c>
      <c r="E98" s="41" t="s">
        <v>36</v>
      </c>
      <c r="F98" s="41">
        <v>56640</v>
      </c>
      <c r="G98" s="41" t="s">
        <v>36</v>
      </c>
      <c r="H98" s="41" t="s">
        <v>36</v>
      </c>
      <c r="I98" s="41" t="s">
        <v>36</v>
      </c>
      <c r="J98" s="41" t="s">
        <v>36</v>
      </c>
      <c r="K98" s="41">
        <v>56640</v>
      </c>
      <c r="L98" s="41" t="s">
        <v>36</v>
      </c>
      <c r="M98" s="41">
        <v>23600</v>
      </c>
      <c r="N98" s="41" t="s">
        <v>36</v>
      </c>
      <c r="O98" s="41">
        <v>23600</v>
      </c>
      <c r="P98" s="41" t="s">
        <v>36</v>
      </c>
      <c r="Q98" s="41" t="s">
        <v>36</v>
      </c>
      <c r="R98" s="41" t="s">
        <v>36</v>
      </c>
      <c r="S98" s="41" t="s">
        <v>36</v>
      </c>
      <c r="T98" s="41">
        <v>23600</v>
      </c>
      <c r="U98" s="26">
        <f t="shared" si="2"/>
        <v>41.66666666666667</v>
      </c>
    </row>
    <row r="99" spans="1:21" ht="12.75" customHeight="1">
      <c r="A99" s="46" t="s">
        <v>156</v>
      </c>
      <c r="B99" s="40" t="s">
        <v>153</v>
      </c>
      <c r="C99" s="40" t="s">
        <v>275</v>
      </c>
      <c r="D99" s="41">
        <v>56640</v>
      </c>
      <c r="E99" s="41" t="s">
        <v>36</v>
      </c>
      <c r="F99" s="41">
        <v>56640</v>
      </c>
      <c r="G99" s="41" t="s">
        <v>36</v>
      </c>
      <c r="H99" s="41" t="s">
        <v>36</v>
      </c>
      <c r="I99" s="41" t="s">
        <v>36</v>
      </c>
      <c r="J99" s="41" t="s">
        <v>36</v>
      </c>
      <c r="K99" s="41">
        <v>56640</v>
      </c>
      <c r="L99" s="41" t="s">
        <v>36</v>
      </c>
      <c r="M99" s="41">
        <v>23600</v>
      </c>
      <c r="N99" s="41" t="s">
        <v>36</v>
      </c>
      <c r="O99" s="41">
        <v>23600</v>
      </c>
      <c r="P99" s="41" t="s">
        <v>36</v>
      </c>
      <c r="Q99" s="41" t="s">
        <v>36</v>
      </c>
      <c r="R99" s="41" t="s">
        <v>36</v>
      </c>
      <c r="S99" s="41" t="s">
        <v>36</v>
      </c>
      <c r="T99" s="41">
        <v>23600</v>
      </c>
      <c r="U99" s="26">
        <f t="shared" si="2"/>
        <v>41.66666666666667</v>
      </c>
    </row>
    <row r="100" spans="1:21" ht="12.75" customHeight="1">
      <c r="A100" s="46" t="s">
        <v>269</v>
      </c>
      <c r="B100" s="40" t="s">
        <v>153</v>
      </c>
      <c r="C100" s="40" t="s">
        <v>276</v>
      </c>
      <c r="D100" s="41">
        <v>56640</v>
      </c>
      <c r="E100" s="41" t="s">
        <v>36</v>
      </c>
      <c r="F100" s="41">
        <v>56640</v>
      </c>
      <c r="G100" s="41" t="s">
        <v>36</v>
      </c>
      <c r="H100" s="41" t="s">
        <v>36</v>
      </c>
      <c r="I100" s="41" t="s">
        <v>36</v>
      </c>
      <c r="J100" s="41" t="s">
        <v>36</v>
      </c>
      <c r="K100" s="41">
        <v>56640</v>
      </c>
      <c r="L100" s="41" t="s">
        <v>36</v>
      </c>
      <c r="M100" s="41">
        <v>23600</v>
      </c>
      <c r="N100" s="41" t="s">
        <v>36</v>
      </c>
      <c r="O100" s="41">
        <v>23600</v>
      </c>
      <c r="P100" s="41" t="s">
        <v>36</v>
      </c>
      <c r="Q100" s="41" t="s">
        <v>36</v>
      </c>
      <c r="R100" s="41" t="s">
        <v>36</v>
      </c>
      <c r="S100" s="41" t="s">
        <v>36</v>
      </c>
      <c r="T100" s="41">
        <v>23600</v>
      </c>
      <c r="U100" s="26">
        <f t="shared" si="2"/>
        <v>41.66666666666667</v>
      </c>
    </row>
    <row r="101" spans="1:21" ht="24" customHeight="1">
      <c r="A101" s="46" t="s">
        <v>271</v>
      </c>
      <c r="B101" s="40" t="s">
        <v>153</v>
      </c>
      <c r="C101" s="40" t="s">
        <v>277</v>
      </c>
      <c r="D101" s="41">
        <v>56640</v>
      </c>
      <c r="E101" s="41" t="s">
        <v>36</v>
      </c>
      <c r="F101" s="41">
        <v>56640</v>
      </c>
      <c r="G101" s="41" t="s">
        <v>36</v>
      </c>
      <c r="H101" s="41" t="s">
        <v>36</v>
      </c>
      <c r="I101" s="41" t="s">
        <v>36</v>
      </c>
      <c r="J101" s="41" t="s">
        <v>36</v>
      </c>
      <c r="K101" s="41">
        <v>56640</v>
      </c>
      <c r="L101" s="41" t="s">
        <v>36</v>
      </c>
      <c r="M101" s="41">
        <v>23600</v>
      </c>
      <c r="N101" s="41" t="s">
        <v>36</v>
      </c>
      <c r="O101" s="41">
        <v>23600</v>
      </c>
      <c r="P101" s="41" t="s">
        <v>36</v>
      </c>
      <c r="Q101" s="41" t="s">
        <v>36</v>
      </c>
      <c r="R101" s="41" t="s">
        <v>36</v>
      </c>
      <c r="S101" s="41" t="s">
        <v>36</v>
      </c>
      <c r="T101" s="41">
        <v>23600</v>
      </c>
      <c r="U101" s="26">
        <f t="shared" si="2"/>
        <v>41.66666666666667</v>
      </c>
    </row>
    <row r="102" spans="1:21" ht="48" customHeight="1">
      <c r="A102" s="46" t="s">
        <v>278</v>
      </c>
      <c r="B102" s="40" t="s">
        <v>153</v>
      </c>
      <c r="C102" s="40" t="s">
        <v>279</v>
      </c>
      <c r="D102" s="41" t="s">
        <v>36</v>
      </c>
      <c r="E102" s="41" t="s">
        <v>36</v>
      </c>
      <c r="F102" s="41" t="s">
        <v>36</v>
      </c>
      <c r="G102" s="41">
        <v>1000</v>
      </c>
      <c r="H102" s="41" t="s">
        <v>36</v>
      </c>
      <c r="I102" s="41" t="s">
        <v>36</v>
      </c>
      <c r="J102" s="41" t="s">
        <v>36</v>
      </c>
      <c r="K102" s="41">
        <v>1000</v>
      </c>
      <c r="L102" s="41" t="s">
        <v>36</v>
      </c>
      <c r="M102" s="41" t="s">
        <v>36</v>
      </c>
      <c r="N102" s="41" t="s">
        <v>36</v>
      </c>
      <c r="O102" s="41" t="s">
        <v>36</v>
      </c>
      <c r="P102" s="41">
        <v>1000</v>
      </c>
      <c r="Q102" s="41" t="s">
        <v>36</v>
      </c>
      <c r="R102" s="41" t="s">
        <v>36</v>
      </c>
      <c r="S102" s="41" t="s">
        <v>36</v>
      </c>
      <c r="T102" s="41">
        <v>1000</v>
      </c>
      <c r="U102" s="26">
        <f t="shared" si="2"/>
        <v>100</v>
      </c>
    </row>
    <row r="103" spans="1:21" ht="12.75" customHeight="1">
      <c r="A103" s="46" t="s">
        <v>156</v>
      </c>
      <c r="B103" s="40" t="s">
        <v>153</v>
      </c>
      <c r="C103" s="40" t="s">
        <v>280</v>
      </c>
      <c r="D103" s="41" t="s">
        <v>36</v>
      </c>
      <c r="E103" s="41" t="s">
        <v>36</v>
      </c>
      <c r="F103" s="41" t="s">
        <v>36</v>
      </c>
      <c r="G103" s="41">
        <v>1000</v>
      </c>
      <c r="H103" s="41" t="s">
        <v>36</v>
      </c>
      <c r="I103" s="41" t="s">
        <v>36</v>
      </c>
      <c r="J103" s="41" t="s">
        <v>36</v>
      </c>
      <c r="K103" s="41">
        <v>1000</v>
      </c>
      <c r="L103" s="41" t="s">
        <v>36</v>
      </c>
      <c r="M103" s="41" t="s">
        <v>36</v>
      </c>
      <c r="N103" s="41" t="s">
        <v>36</v>
      </c>
      <c r="O103" s="41" t="s">
        <v>36</v>
      </c>
      <c r="P103" s="41">
        <v>1000</v>
      </c>
      <c r="Q103" s="41" t="s">
        <v>36</v>
      </c>
      <c r="R103" s="41" t="s">
        <v>36</v>
      </c>
      <c r="S103" s="41" t="s">
        <v>36</v>
      </c>
      <c r="T103" s="41">
        <v>1000</v>
      </c>
      <c r="U103" s="26">
        <f>SUM(T103/K103*100)</f>
        <v>100</v>
      </c>
    </row>
    <row r="104" spans="1:21" ht="12.75" customHeight="1">
      <c r="A104" s="46" t="s">
        <v>281</v>
      </c>
      <c r="B104" s="40" t="s">
        <v>153</v>
      </c>
      <c r="C104" s="40" t="s">
        <v>282</v>
      </c>
      <c r="D104" s="41" t="s">
        <v>36</v>
      </c>
      <c r="E104" s="41" t="s">
        <v>36</v>
      </c>
      <c r="F104" s="41" t="s">
        <v>36</v>
      </c>
      <c r="G104" s="41">
        <v>1000</v>
      </c>
      <c r="H104" s="41" t="s">
        <v>36</v>
      </c>
      <c r="I104" s="41" t="s">
        <v>36</v>
      </c>
      <c r="J104" s="41" t="s">
        <v>36</v>
      </c>
      <c r="K104" s="41">
        <v>1000</v>
      </c>
      <c r="L104" s="41" t="s">
        <v>36</v>
      </c>
      <c r="M104" s="41" t="s">
        <v>36</v>
      </c>
      <c r="N104" s="41" t="s">
        <v>36</v>
      </c>
      <c r="O104" s="41" t="s">
        <v>36</v>
      </c>
      <c r="P104" s="41">
        <v>1000</v>
      </c>
      <c r="Q104" s="41" t="s">
        <v>36</v>
      </c>
      <c r="R104" s="41" t="s">
        <v>36</v>
      </c>
      <c r="S104" s="41" t="s">
        <v>36</v>
      </c>
      <c r="T104" s="41">
        <v>1000</v>
      </c>
      <c r="U104" s="26">
        <f>SUM(T104/K104*100)</f>
        <v>100</v>
      </c>
    </row>
    <row r="105" spans="1:21" ht="24" customHeight="1">
      <c r="A105" s="46" t="s">
        <v>283</v>
      </c>
      <c r="B105" s="40" t="s">
        <v>153</v>
      </c>
      <c r="C105" s="40" t="s">
        <v>284</v>
      </c>
      <c r="D105" s="41" t="s">
        <v>36</v>
      </c>
      <c r="E105" s="41" t="s">
        <v>36</v>
      </c>
      <c r="F105" s="41" t="s">
        <v>36</v>
      </c>
      <c r="G105" s="41">
        <v>1000</v>
      </c>
      <c r="H105" s="41" t="s">
        <v>36</v>
      </c>
      <c r="I105" s="41" t="s">
        <v>36</v>
      </c>
      <c r="J105" s="41" t="s">
        <v>36</v>
      </c>
      <c r="K105" s="41">
        <v>1000</v>
      </c>
      <c r="L105" s="41" t="s">
        <v>36</v>
      </c>
      <c r="M105" s="41" t="s">
        <v>36</v>
      </c>
      <c r="N105" s="41" t="s">
        <v>36</v>
      </c>
      <c r="O105" s="41" t="s">
        <v>36</v>
      </c>
      <c r="P105" s="41">
        <v>1000</v>
      </c>
      <c r="Q105" s="41" t="s">
        <v>36</v>
      </c>
      <c r="R105" s="41" t="s">
        <v>36</v>
      </c>
      <c r="S105" s="41" t="s">
        <v>36</v>
      </c>
      <c r="T105" s="41">
        <v>1000</v>
      </c>
      <c r="U105" s="26">
        <f>SUM(T105/K105*100)</f>
        <v>100</v>
      </c>
    </row>
    <row r="106" spans="1:21" ht="24" customHeight="1">
      <c r="A106" s="46" t="s">
        <v>285</v>
      </c>
      <c r="B106" s="40" t="s">
        <v>153</v>
      </c>
      <c r="C106" s="40" t="s">
        <v>286</v>
      </c>
      <c r="D106" s="41" t="s">
        <v>36</v>
      </c>
      <c r="E106" s="41" t="s">
        <v>36</v>
      </c>
      <c r="F106" s="41" t="s">
        <v>36</v>
      </c>
      <c r="G106" s="41">
        <v>1000</v>
      </c>
      <c r="H106" s="41" t="s">
        <v>36</v>
      </c>
      <c r="I106" s="41" t="s">
        <v>36</v>
      </c>
      <c r="J106" s="41" t="s">
        <v>36</v>
      </c>
      <c r="K106" s="41">
        <v>1000</v>
      </c>
      <c r="L106" s="41" t="s">
        <v>36</v>
      </c>
      <c r="M106" s="41" t="s">
        <v>36</v>
      </c>
      <c r="N106" s="41" t="s">
        <v>36</v>
      </c>
      <c r="O106" s="41" t="s">
        <v>36</v>
      </c>
      <c r="P106" s="41">
        <v>1000</v>
      </c>
      <c r="Q106" s="41" t="s">
        <v>36</v>
      </c>
      <c r="R106" s="41" t="s">
        <v>36</v>
      </c>
      <c r="S106" s="41" t="s">
        <v>36</v>
      </c>
      <c r="T106" s="41">
        <v>1000</v>
      </c>
      <c r="U106" s="26">
        <f>SUM(T106/K106*100)</f>
        <v>100</v>
      </c>
    </row>
    <row r="107" spans="1:21" ht="12.75" customHeight="1">
      <c r="A107" s="46" t="s">
        <v>156</v>
      </c>
      <c r="B107" s="40" t="s">
        <v>153</v>
      </c>
      <c r="C107" s="40" t="s">
        <v>287</v>
      </c>
      <c r="D107" s="41" t="s">
        <v>36</v>
      </c>
      <c r="E107" s="41" t="s">
        <v>36</v>
      </c>
      <c r="F107" s="41" t="s">
        <v>36</v>
      </c>
      <c r="G107" s="41">
        <v>1000</v>
      </c>
      <c r="H107" s="41" t="s">
        <v>36</v>
      </c>
      <c r="I107" s="41" t="s">
        <v>36</v>
      </c>
      <c r="J107" s="41" t="s">
        <v>36</v>
      </c>
      <c r="K107" s="41">
        <v>1000</v>
      </c>
      <c r="L107" s="41" t="s">
        <v>36</v>
      </c>
      <c r="M107" s="41" t="s">
        <v>36</v>
      </c>
      <c r="N107" s="41" t="s">
        <v>36</v>
      </c>
      <c r="O107" s="41" t="s">
        <v>36</v>
      </c>
      <c r="P107" s="41">
        <v>1000</v>
      </c>
      <c r="Q107" s="41" t="s">
        <v>36</v>
      </c>
      <c r="R107" s="41" t="s">
        <v>36</v>
      </c>
      <c r="S107" s="41" t="s">
        <v>36</v>
      </c>
      <c r="T107" s="41">
        <v>1000</v>
      </c>
      <c r="U107" s="26">
        <f>SUM(T107/K107*100)</f>
        <v>100</v>
      </c>
    </row>
    <row r="108" spans="1:21" ht="12.75" customHeight="1">
      <c r="A108" s="46" t="s">
        <v>281</v>
      </c>
      <c r="B108" s="40" t="s">
        <v>153</v>
      </c>
      <c r="C108" s="40" t="s">
        <v>288</v>
      </c>
      <c r="D108" s="41" t="s">
        <v>36</v>
      </c>
      <c r="E108" s="41" t="s">
        <v>36</v>
      </c>
      <c r="F108" s="41" t="s">
        <v>36</v>
      </c>
      <c r="G108" s="41">
        <v>1000</v>
      </c>
      <c r="H108" s="41" t="s">
        <v>36</v>
      </c>
      <c r="I108" s="41" t="s">
        <v>36</v>
      </c>
      <c r="J108" s="41" t="s">
        <v>36</v>
      </c>
      <c r="K108" s="41">
        <v>1000</v>
      </c>
      <c r="L108" s="41" t="s">
        <v>36</v>
      </c>
      <c r="M108" s="41" t="s">
        <v>36</v>
      </c>
      <c r="N108" s="41" t="s">
        <v>36</v>
      </c>
      <c r="O108" s="41" t="s">
        <v>36</v>
      </c>
      <c r="P108" s="41">
        <v>1000</v>
      </c>
      <c r="Q108" s="41" t="s">
        <v>36</v>
      </c>
      <c r="R108" s="41" t="s">
        <v>36</v>
      </c>
      <c r="S108" s="41" t="s">
        <v>36</v>
      </c>
      <c r="T108" s="41">
        <v>1000</v>
      </c>
      <c r="U108" s="26">
        <f>SUM(T108/K108*100)</f>
        <v>100</v>
      </c>
    </row>
    <row r="109" spans="1:21" ht="24" customHeight="1">
      <c r="A109" s="46" t="s">
        <v>283</v>
      </c>
      <c r="B109" s="40" t="s">
        <v>153</v>
      </c>
      <c r="C109" s="40" t="s">
        <v>289</v>
      </c>
      <c r="D109" s="41" t="s">
        <v>36</v>
      </c>
      <c r="E109" s="41" t="s">
        <v>36</v>
      </c>
      <c r="F109" s="41" t="s">
        <v>36</v>
      </c>
      <c r="G109" s="41">
        <v>1000</v>
      </c>
      <c r="H109" s="41" t="s">
        <v>36</v>
      </c>
      <c r="I109" s="41" t="s">
        <v>36</v>
      </c>
      <c r="J109" s="41" t="s">
        <v>36</v>
      </c>
      <c r="K109" s="41">
        <v>1000</v>
      </c>
      <c r="L109" s="41" t="s">
        <v>36</v>
      </c>
      <c r="M109" s="41" t="s">
        <v>36</v>
      </c>
      <c r="N109" s="41" t="s">
        <v>36</v>
      </c>
      <c r="O109" s="41" t="s">
        <v>36</v>
      </c>
      <c r="P109" s="41">
        <v>1000</v>
      </c>
      <c r="Q109" s="41" t="s">
        <v>36</v>
      </c>
      <c r="R109" s="41" t="s">
        <v>36</v>
      </c>
      <c r="S109" s="41" t="s">
        <v>36</v>
      </c>
      <c r="T109" s="41">
        <v>1000</v>
      </c>
      <c r="U109" s="26">
        <f>SUM(T109/K109*100)</f>
        <v>100</v>
      </c>
    </row>
    <row r="110" spans="1:21" ht="9" customHeight="1">
      <c r="A110" s="13"/>
      <c r="B110" s="47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26" t="e">
        <f>SUM(T110/K110*100)</f>
        <v>#DIV/0!</v>
      </c>
    </row>
    <row r="111" spans="1:21" ht="24" customHeight="1">
      <c r="A111" s="49" t="s">
        <v>290</v>
      </c>
      <c r="B111" s="50">
        <v>450</v>
      </c>
      <c r="C111" s="51" t="s">
        <v>35</v>
      </c>
      <c r="D111" s="52">
        <v>-1073010</v>
      </c>
      <c r="E111" s="52" t="s">
        <v>36</v>
      </c>
      <c r="F111" s="52">
        <v>-1073010</v>
      </c>
      <c r="G111" s="52">
        <v>891000</v>
      </c>
      <c r="H111" s="52" t="s">
        <v>36</v>
      </c>
      <c r="I111" s="52" t="s">
        <v>36</v>
      </c>
      <c r="J111" s="52" t="s">
        <v>36</v>
      </c>
      <c r="K111" s="52">
        <v>-182010</v>
      </c>
      <c r="L111" s="52" t="s">
        <v>36</v>
      </c>
      <c r="M111" s="52">
        <v>530861.77</v>
      </c>
      <c r="N111" s="52" t="s">
        <v>36</v>
      </c>
      <c r="O111" s="52">
        <v>530861.77</v>
      </c>
      <c r="P111" s="52">
        <v>259000</v>
      </c>
      <c r="Q111" s="52" t="s">
        <v>36</v>
      </c>
      <c r="R111" s="52" t="s">
        <v>36</v>
      </c>
      <c r="S111" s="52" t="s">
        <v>36</v>
      </c>
      <c r="T111" s="52">
        <v>789861.77</v>
      </c>
      <c r="U111" s="26">
        <f>SUM(T111/K111*100)</f>
        <v>-433.9661392231196</v>
      </c>
    </row>
    <row r="112" spans="1:21" ht="12.75" customHeight="1">
      <c r="A112" s="7"/>
      <c r="B112" s="7"/>
      <c r="C112" s="7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</sheetData>
  <sheetProtection/>
  <mergeCells count="26">
    <mergeCell ref="Q4:Q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A2:C2"/>
    <mergeCell ref="O2:Q2"/>
    <mergeCell ref="T2:U2"/>
    <mergeCell ref="A3:A5"/>
    <mergeCell ref="B3:B5"/>
    <mergeCell ref="C3:C5"/>
    <mergeCell ref="D3:L3"/>
    <mergeCell ref="M3:U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57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7.75390625" style="0" customWidth="1"/>
    <col min="2" max="2" width="10.625" style="0" customWidth="1"/>
    <col min="3" max="3" width="28.00390625" style="0" customWidth="1"/>
    <col min="4" max="4" width="15.00390625" style="0" customWidth="1"/>
    <col min="5" max="5" width="16.25390625" style="0" customWidth="1"/>
    <col min="6" max="6" width="15.375" style="0" customWidth="1"/>
    <col min="7" max="7" width="11.625" style="0" customWidth="1"/>
    <col min="8" max="8" width="13.125" style="0" customWidth="1"/>
    <col min="9" max="9" width="14.625" style="0" customWidth="1"/>
    <col min="10" max="10" width="14.00390625" style="0" customWidth="1"/>
    <col min="11" max="11" width="13.75390625" style="0" customWidth="1"/>
    <col min="12" max="12" width="14.875" style="0" customWidth="1"/>
    <col min="13" max="13" width="14.75390625" style="0" customWidth="1"/>
    <col min="14" max="14" width="16.625" style="0" customWidth="1"/>
    <col min="15" max="15" width="13.00390625" style="0" customWidth="1"/>
    <col min="16" max="16" width="12.25390625" style="0" customWidth="1"/>
    <col min="17" max="17" width="11.375" style="0" customWidth="1"/>
    <col min="18" max="18" width="12.75390625" style="0" customWidth="1"/>
    <col min="19" max="19" width="13.875" style="0" customWidth="1"/>
    <col min="20" max="20" width="13.375" style="0" customWidth="1"/>
    <col min="21" max="21" width="10.625" style="0" customWidth="1"/>
    <col min="22" max="22" width="5.125" style="0" customWidth="1"/>
  </cols>
  <sheetData>
    <row r="1" spans="1:22" ht="9.75" customHeight="1">
      <c r="A1" s="36"/>
      <c r="B1" s="37"/>
      <c r="C1" s="3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</row>
    <row r="2" spans="1:22" ht="12.75" customHeight="1">
      <c r="A2" s="134" t="s">
        <v>291</v>
      </c>
      <c r="B2" s="134"/>
      <c r="C2" s="134"/>
      <c r="D2" s="134"/>
      <c r="E2" s="134"/>
      <c r="F2" s="134"/>
      <c r="G2" s="13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36" t="s">
        <v>292</v>
      </c>
      <c r="U2" s="136"/>
      <c r="V2" s="7"/>
    </row>
    <row r="3" spans="1:22" ht="12.75" customHeight="1">
      <c r="A3" s="122" t="s">
        <v>18</v>
      </c>
      <c r="B3" s="124" t="s">
        <v>19</v>
      </c>
      <c r="C3" s="124" t="s">
        <v>293</v>
      </c>
      <c r="D3" s="126" t="s">
        <v>21</v>
      </c>
      <c r="E3" s="127"/>
      <c r="F3" s="127"/>
      <c r="G3" s="127"/>
      <c r="H3" s="127"/>
      <c r="I3" s="127"/>
      <c r="J3" s="127"/>
      <c r="K3" s="127"/>
      <c r="L3" s="128"/>
      <c r="M3" s="129" t="s">
        <v>22</v>
      </c>
      <c r="N3" s="130"/>
      <c r="O3" s="130"/>
      <c r="P3" s="130"/>
      <c r="Q3" s="130"/>
      <c r="R3" s="130"/>
      <c r="S3" s="130"/>
      <c r="T3" s="130"/>
      <c r="U3" s="130"/>
      <c r="V3" s="7"/>
    </row>
    <row r="4" spans="1:22" ht="31.5" customHeight="1">
      <c r="A4" s="137"/>
      <c r="B4" s="138"/>
      <c r="C4" s="138"/>
      <c r="D4" s="124" t="s">
        <v>148</v>
      </c>
      <c r="E4" s="124" t="s">
        <v>24</v>
      </c>
      <c r="F4" s="124" t="s">
        <v>149</v>
      </c>
      <c r="G4" s="124" t="s">
        <v>26</v>
      </c>
      <c r="H4" s="124" t="s">
        <v>27</v>
      </c>
      <c r="I4" s="124" t="s">
        <v>28</v>
      </c>
      <c r="J4" s="124" t="s">
        <v>29</v>
      </c>
      <c r="K4" s="124" t="s">
        <v>30</v>
      </c>
      <c r="L4" s="124" t="s">
        <v>150</v>
      </c>
      <c r="M4" s="124" t="s">
        <v>148</v>
      </c>
      <c r="N4" s="124" t="s">
        <v>24</v>
      </c>
      <c r="O4" s="124" t="s">
        <v>149</v>
      </c>
      <c r="P4" s="124" t="s">
        <v>26</v>
      </c>
      <c r="Q4" s="124" t="s">
        <v>27</v>
      </c>
      <c r="R4" s="124" t="s">
        <v>28</v>
      </c>
      <c r="S4" s="124" t="s">
        <v>29</v>
      </c>
      <c r="T4" s="124" t="s">
        <v>30</v>
      </c>
      <c r="U4" s="124" t="s">
        <v>151</v>
      </c>
      <c r="V4" s="53"/>
    </row>
    <row r="5" spans="1:22" ht="136.5" customHeight="1">
      <c r="A5" s="123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53"/>
    </row>
    <row r="6" spans="1:22" ht="12.75" customHeight="1">
      <c r="A6" s="19">
        <v>1</v>
      </c>
      <c r="B6" s="20">
        <v>2</v>
      </c>
      <c r="C6" s="21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10</v>
      </c>
      <c r="J6" s="20">
        <v>11</v>
      </c>
      <c r="K6" s="20">
        <v>12</v>
      </c>
      <c r="L6" s="20">
        <v>13</v>
      </c>
      <c r="M6" s="20">
        <v>14</v>
      </c>
      <c r="N6" s="20">
        <v>15</v>
      </c>
      <c r="O6" s="20">
        <v>16</v>
      </c>
      <c r="P6" s="20">
        <v>17</v>
      </c>
      <c r="Q6" s="20">
        <v>18</v>
      </c>
      <c r="R6" s="20">
        <v>20</v>
      </c>
      <c r="S6" s="20">
        <v>21</v>
      </c>
      <c r="T6" s="20">
        <v>22</v>
      </c>
      <c r="U6" s="20">
        <v>23</v>
      </c>
      <c r="V6" s="53"/>
    </row>
    <row r="7" spans="1:22" ht="24" customHeight="1">
      <c r="A7" s="38" t="s">
        <v>294</v>
      </c>
      <c r="B7" s="39" t="s">
        <v>295</v>
      </c>
      <c r="C7" s="24" t="s">
        <v>35</v>
      </c>
      <c r="D7" s="25">
        <v>1073010</v>
      </c>
      <c r="E7" s="25" t="s">
        <v>36</v>
      </c>
      <c r="F7" s="25">
        <v>1073010</v>
      </c>
      <c r="G7" s="25">
        <v>-891000</v>
      </c>
      <c r="H7" s="25" t="s">
        <v>36</v>
      </c>
      <c r="I7" s="25" t="s">
        <v>36</v>
      </c>
      <c r="J7" s="25" t="s">
        <v>36</v>
      </c>
      <c r="K7" s="25">
        <v>182010</v>
      </c>
      <c r="L7" s="25" t="s">
        <v>36</v>
      </c>
      <c r="M7" s="25">
        <v>-530861.77</v>
      </c>
      <c r="N7" s="25" t="s">
        <v>36</v>
      </c>
      <c r="O7" s="25">
        <v>-530861.77</v>
      </c>
      <c r="P7" s="25">
        <v>-259000</v>
      </c>
      <c r="Q7" s="25" t="s">
        <v>36</v>
      </c>
      <c r="R7" s="25" t="s">
        <v>36</v>
      </c>
      <c r="S7" s="25" t="s">
        <v>36</v>
      </c>
      <c r="T7" s="25">
        <v>-789861.77</v>
      </c>
      <c r="U7" s="26" t="s">
        <v>36</v>
      </c>
      <c r="V7" s="54"/>
    </row>
    <row r="8" spans="1:22" ht="12.75" customHeight="1">
      <c r="A8" s="27" t="s">
        <v>296</v>
      </c>
      <c r="B8" s="4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55"/>
      <c r="V8" s="54"/>
    </row>
    <row r="9" spans="1:22" ht="12.75" customHeight="1">
      <c r="A9" s="38" t="s">
        <v>297</v>
      </c>
      <c r="B9" s="44" t="s">
        <v>298</v>
      </c>
      <c r="C9" s="40" t="s">
        <v>35</v>
      </c>
      <c r="D9" s="41">
        <v>182010</v>
      </c>
      <c r="E9" s="41" t="s">
        <v>36</v>
      </c>
      <c r="F9" s="41">
        <v>182010</v>
      </c>
      <c r="G9" s="41" t="s">
        <v>36</v>
      </c>
      <c r="H9" s="41" t="s">
        <v>36</v>
      </c>
      <c r="I9" s="41" t="s">
        <v>36</v>
      </c>
      <c r="J9" s="41" t="s">
        <v>36</v>
      </c>
      <c r="K9" s="41">
        <v>182010</v>
      </c>
      <c r="L9" s="41" t="s">
        <v>36</v>
      </c>
      <c r="M9" s="41" t="s">
        <v>36</v>
      </c>
      <c r="N9" s="41" t="s">
        <v>36</v>
      </c>
      <c r="O9" s="41" t="s">
        <v>36</v>
      </c>
      <c r="P9" s="41" t="s">
        <v>36</v>
      </c>
      <c r="Q9" s="41" t="s">
        <v>36</v>
      </c>
      <c r="R9" s="41" t="s">
        <v>36</v>
      </c>
      <c r="S9" s="41" t="s">
        <v>36</v>
      </c>
      <c r="T9" s="41" t="s">
        <v>36</v>
      </c>
      <c r="U9" s="42" t="s">
        <v>36</v>
      </c>
      <c r="V9" s="54"/>
    </row>
    <row r="10" spans="1:22" ht="12.75" customHeight="1">
      <c r="A10" s="27" t="s">
        <v>299</v>
      </c>
      <c r="B10" s="43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5"/>
      <c r="V10" s="54"/>
    </row>
    <row r="11" spans="1:22" ht="12.75" customHeight="1">
      <c r="A11" s="38"/>
      <c r="B11" s="56"/>
      <c r="C11" s="4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7"/>
      <c r="V11" s="54"/>
    </row>
    <row r="12" spans="1:22" ht="24" customHeight="1">
      <c r="A12" s="58" t="s">
        <v>300</v>
      </c>
      <c r="B12" s="44" t="s">
        <v>298</v>
      </c>
      <c r="C12" s="40" t="s">
        <v>301</v>
      </c>
      <c r="D12" s="41">
        <v>182010</v>
      </c>
      <c r="E12" s="41" t="s">
        <v>36</v>
      </c>
      <c r="F12" s="41">
        <v>182010</v>
      </c>
      <c r="G12" s="41" t="s">
        <v>36</v>
      </c>
      <c r="H12" s="41" t="s">
        <v>36</v>
      </c>
      <c r="I12" s="41" t="s">
        <v>36</v>
      </c>
      <c r="J12" s="41" t="s">
        <v>36</v>
      </c>
      <c r="K12" s="41">
        <v>182010</v>
      </c>
      <c r="L12" s="41" t="s">
        <v>36</v>
      </c>
      <c r="M12" s="41" t="s">
        <v>36</v>
      </c>
      <c r="N12" s="41" t="s">
        <v>36</v>
      </c>
      <c r="O12" s="41" t="s">
        <v>36</v>
      </c>
      <c r="P12" s="41" t="s">
        <v>36</v>
      </c>
      <c r="Q12" s="41" t="s">
        <v>36</v>
      </c>
      <c r="R12" s="41" t="s">
        <v>36</v>
      </c>
      <c r="S12" s="41" t="s">
        <v>36</v>
      </c>
      <c r="T12" s="41" t="s">
        <v>36</v>
      </c>
      <c r="U12" s="42" t="s">
        <v>36</v>
      </c>
      <c r="V12" s="54"/>
    </row>
    <row r="13" spans="1:22" ht="36" customHeight="1">
      <c r="A13" s="58" t="s">
        <v>302</v>
      </c>
      <c r="B13" s="44" t="s">
        <v>298</v>
      </c>
      <c r="C13" s="40" t="s">
        <v>303</v>
      </c>
      <c r="D13" s="41">
        <v>182010</v>
      </c>
      <c r="E13" s="41" t="s">
        <v>36</v>
      </c>
      <c r="F13" s="41">
        <v>182010</v>
      </c>
      <c r="G13" s="41" t="s">
        <v>36</v>
      </c>
      <c r="H13" s="41" t="s">
        <v>36</v>
      </c>
      <c r="I13" s="41" t="s">
        <v>36</v>
      </c>
      <c r="J13" s="41" t="s">
        <v>36</v>
      </c>
      <c r="K13" s="41">
        <v>182010</v>
      </c>
      <c r="L13" s="41" t="s">
        <v>36</v>
      </c>
      <c r="M13" s="41" t="s">
        <v>36</v>
      </c>
      <c r="N13" s="41" t="s">
        <v>36</v>
      </c>
      <c r="O13" s="41" t="s">
        <v>36</v>
      </c>
      <c r="P13" s="41" t="s">
        <v>36</v>
      </c>
      <c r="Q13" s="41" t="s">
        <v>36</v>
      </c>
      <c r="R13" s="41" t="s">
        <v>36</v>
      </c>
      <c r="S13" s="41" t="s">
        <v>36</v>
      </c>
      <c r="T13" s="41" t="s">
        <v>36</v>
      </c>
      <c r="U13" s="42" t="s">
        <v>36</v>
      </c>
      <c r="V13" s="54"/>
    </row>
    <row r="14" spans="1:22" ht="36" customHeight="1">
      <c r="A14" s="58" t="s">
        <v>304</v>
      </c>
      <c r="B14" s="44" t="s">
        <v>298</v>
      </c>
      <c r="C14" s="40" t="s">
        <v>305</v>
      </c>
      <c r="D14" s="41">
        <v>182010</v>
      </c>
      <c r="E14" s="41" t="s">
        <v>36</v>
      </c>
      <c r="F14" s="41">
        <v>182010</v>
      </c>
      <c r="G14" s="41" t="s">
        <v>36</v>
      </c>
      <c r="H14" s="41" t="s">
        <v>36</v>
      </c>
      <c r="I14" s="41" t="s">
        <v>36</v>
      </c>
      <c r="J14" s="41" t="s">
        <v>36</v>
      </c>
      <c r="K14" s="41">
        <v>182010</v>
      </c>
      <c r="L14" s="41" t="s">
        <v>36</v>
      </c>
      <c r="M14" s="41" t="s">
        <v>36</v>
      </c>
      <c r="N14" s="41" t="s">
        <v>36</v>
      </c>
      <c r="O14" s="41" t="s">
        <v>36</v>
      </c>
      <c r="P14" s="41" t="s">
        <v>36</v>
      </c>
      <c r="Q14" s="41" t="s">
        <v>36</v>
      </c>
      <c r="R14" s="41" t="s">
        <v>36</v>
      </c>
      <c r="S14" s="41" t="s">
        <v>36</v>
      </c>
      <c r="T14" s="41" t="s">
        <v>36</v>
      </c>
      <c r="U14" s="42" t="s">
        <v>36</v>
      </c>
      <c r="V14" s="54"/>
    </row>
    <row r="15" spans="1:22" ht="24" customHeight="1">
      <c r="A15" s="58" t="s">
        <v>306</v>
      </c>
      <c r="B15" s="44" t="s">
        <v>307</v>
      </c>
      <c r="C15" s="40" t="s">
        <v>308</v>
      </c>
      <c r="D15" s="41">
        <v>891000</v>
      </c>
      <c r="E15" s="41" t="s">
        <v>36</v>
      </c>
      <c r="F15" s="41">
        <v>891000</v>
      </c>
      <c r="G15" s="41">
        <v>-891000</v>
      </c>
      <c r="H15" s="41" t="s">
        <v>36</v>
      </c>
      <c r="I15" s="41" t="s">
        <v>36</v>
      </c>
      <c r="J15" s="41" t="s">
        <v>36</v>
      </c>
      <c r="K15" s="41" t="s">
        <v>36</v>
      </c>
      <c r="L15" s="41" t="s">
        <v>36</v>
      </c>
      <c r="M15" s="41">
        <v>-530861.77</v>
      </c>
      <c r="N15" s="41" t="s">
        <v>36</v>
      </c>
      <c r="O15" s="41">
        <v>-530861.77</v>
      </c>
      <c r="P15" s="41">
        <v>-259000</v>
      </c>
      <c r="Q15" s="41" t="s">
        <v>36</v>
      </c>
      <c r="R15" s="41" t="s">
        <v>36</v>
      </c>
      <c r="S15" s="41" t="s">
        <v>36</v>
      </c>
      <c r="T15" s="41">
        <v>-789861.77</v>
      </c>
      <c r="U15" s="42" t="s">
        <v>36</v>
      </c>
      <c r="V15" s="54"/>
    </row>
    <row r="16" spans="1:22" ht="24" customHeight="1">
      <c r="A16" s="58" t="s">
        <v>309</v>
      </c>
      <c r="B16" s="44" t="s">
        <v>310</v>
      </c>
      <c r="C16" s="40" t="s">
        <v>311</v>
      </c>
      <c r="D16" s="41">
        <v>-11263110</v>
      </c>
      <c r="E16" s="41" t="s">
        <v>36</v>
      </c>
      <c r="F16" s="41">
        <v>-11263110</v>
      </c>
      <c r="G16" s="41">
        <v>-892000</v>
      </c>
      <c r="H16" s="41" t="s">
        <v>36</v>
      </c>
      <c r="I16" s="41" t="s">
        <v>36</v>
      </c>
      <c r="J16" s="41" t="s">
        <v>36</v>
      </c>
      <c r="K16" s="41">
        <v>-12155110</v>
      </c>
      <c r="L16" s="41" t="s">
        <v>36</v>
      </c>
      <c r="M16" s="41">
        <v>-3752058.3</v>
      </c>
      <c r="N16" s="41" t="s">
        <v>36</v>
      </c>
      <c r="O16" s="41">
        <v>-3752058.3</v>
      </c>
      <c r="P16" s="41">
        <v>-260000</v>
      </c>
      <c r="Q16" s="41" t="s">
        <v>36</v>
      </c>
      <c r="R16" s="41" t="s">
        <v>36</v>
      </c>
      <c r="S16" s="41" t="s">
        <v>36</v>
      </c>
      <c r="T16" s="41">
        <v>-4012058.3</v>
      </c>
      <c r="U16" s="42" t="s">
        <v>36</v>
      </c>
      <c r="V16" s="54"/>
    </row>
    <row r="17" spans="1:22" ht="24" customHeight="1">
      <c r="A17" s="58" t="s">
        <v>312</v>
      </c>
      <c r="B17" s="44" t="s">
        <v>310</v>
      </c>
      <c r="C17" s="40" t="s">
        <v>313</v>
      </c>
      <c r="D17" s="41">
        <v>-11263110</v>
      </c>
      <c r="E17" s="41" t="s">
        <v>36</v>
      </c>
      <c r="F17" s="41">
        <v>-11263110</v>
      </c>
      <c r="G17" s="41">
        <v>-892000</v>
      </c>
      <c r="H17" s="41" t="s">
        <v>36</v>
      </c>
      <c r="I17" s="41" t="s">
        <v>36</v>
      </c>
      <c r="J17" s="41" t="s">
        <v>36</v>
      </c>
      <c r="K17" s="41">
        <v>-12155110</v>
      </c>
      <c r="L17" s="41" t="s">
        <v>36</v>
      </c>
      <c r="M17" s="41">
        <v>-3752058.3</v>
      </c>
      <c r="N17" s="41" t="s">
        <v>36</v>
      </c>
      <c r="O17" s="41">
        <v>-3752058.3</v>
      </c>
      <c r="P17" s="41">
        <v>-260000</v>
      </c>
      <c r="Q17" s="41" t="s">
        <v>36</v>
      </c>
      <c r="R17" s="41" t="s">
        <v>36</v>
      </c>
      <c r="S17" s="41" t="s">
        <v>36</v>
      </c>
      <c r="T17" s="41">
        <v>-4012058.3</v>
      </c>
      <c r="U17" s="42" t="s">
        <v>36</v>
      </c>
      <c r="V17" s="54"/>
    </row>
    <row r="18" spans="1:22" ht="24" customHeight="1">
      <c r="A18" s="58" t="s">
        <v>314</v>
      </c>
      <c r="B18" s="44" t="s">
        <v>310</v>
      </c>
      <c r="C18" s="40" t="s">
        <v>315</v>
      </c>
      <c r="D18" s="41">
        <v>-11263110</v>
      </c>
      <c r="E18" s="41" t="s">
        <v>36</v>
      </c>
      <c r="F18" s="41">
        <v>-11263110</v>
      </c>
      <c r="G18" s="41">
        <v>-892000</v>
      </c>
      <c r="H18" s="41" t="s">
        <v>36</v>
      </c>
      <c r="I18" s="41" t="s">
        <v>36</v>
      </c>
      <c r="J18" s="41" t="s">
        <v>36</v>
      </c>
      <c r="K18" s="41">
        <v>-12155110</v>
      </c>
      <c r="L18" s="41" t="s">
        <v>36</v>
      </c>
      <c r="M18" s="41">
        <v>-3752058.3</v>
      </c>
      <c r="N18" s="41" t="s">
        <v>36</v>
      </c>
      <c r="O18" s="41">
        <v>-3752058.3</v>
      </c>
      <c r="P18" s="41">
        <v>-260000</v>
      </c>
      <c r="Q18" s="41" t="s">
        <v>36</v>
      </c>
      <c r="R18" s="41" t="s">
        <v>36</v>
      </c>
      <c r="S18" s="41" t="s">
        <v>36</v>
      </c>
      <c r="T18" s="41">
        <v>-4012058.3</v>
      </c>
      <c r="U18" s="42" t="s">
        <v>36</v>
      </c>
      <c r="V18" s="54"/>
    </row>
    <row r="19" spans="1:22" ht="24" customHeight="1">
      <c r="A19" s="58" t="s">
        <v>316</v>
      </c>
      <c r="B19" s="44" t="s">
        <v>310</v>
      </c>
      <c r="C19" s="40" t="s">
        <v>317</v>
      </c>
      <c r="D19" s="41">
        <v>-11263110</v>
      </c>
      <c r="E19" s="41" t="s">
        <v>36</v>
      </c>
      <c r="F19" s="41">
        <v>-11263110</v>
      </c>
      <c r="G19" s="41">
        <v>-892000</v>
      </c>
      <c r="H19" s="41" t="s">
        <v>36</v>
      </c>
      <c r="I19" s="41" t="s">
        <v>36</v>
      </c>
      <c r="J19" s="41" t="s">
        <v>36</v>
      </c>
      <c r="K19" s="41">
        <v>-12155110</v>
      </c>
      <c r="L19" s="41" t="s">
        <v>36</v>
      </c>
      <c r="M19" s="41">
        <v>-3752058.3</v>
      </c>
      <c r="N19" s="41" t="s">
        <v>36</v>
      </c>
      <c r="O19" s="41">
        <v>-3752058.3</v>
      </c>
      <c r="P19" s="41">
        <v>-260000</v>
      </c>
      <c r="Q19" s="41" t="s">
        <v>36</v>
      </c>
      <c r="R19" s="41" t="s">
        <v>36</v>
      </c>
      <c r="S19" s="41" t="s">
        <v>36</v>
      </c>
      <c r="T19" s="41">
        <v>-4012058.3</v>
      </c>
      <c r="U19" s="42" t="s">
        <v>36</v>
      </c>
      <c r="V19" s="54"/>
    </row>
    <row r="20" spans="1:22" ht="24" customHeight="1">
      <c r="A20" s="58" t="s">
        <v>318</v>
      </c>
      <c r="B20" s="44" t="s">
        <v>319</v>
      </c>
      <c r="C20" s="40" t="s">
        <v>320</v>
      </c>
      <c r="D20" s="41">
        <v>12154110</v>
      </c>
      <c r="E20" s="41" t="s">
        <v>36</v>
      </c>
      <c r="F20" s="41">
        <v>12154110</v>
      </c>
      <c r="G20" s="41">
        <v>1000</v>
      </c>
      <c r="H20" s="41" t="s">
        <v>36</v>
      </c>
      <c r="I20" s="41" t="s">
        <v>36</v>
      </c>
      <c r="J20" s="41" t="s">
        <v>36</v>
      </c>
      <c r="K20" s="41">
        <v>12155110</v>
      </c>
      <c r="L20" s="41" t="s">
        <v>36</v>
      </c>
      <c r="M20" s="41">
        <v>3221196.53</v>
      </c>
      <c r="N20" s="41" t="s">
        <v>36</v>
      </c>
      <c r="O20" s="41">
        <v>3221196.53</v>
      </c>
      <c r="P20" s="41">
        <v>1000</v>
      </c>
      <c r="Q20" s="41" t="s">
        <v>36</v>
      </c>
      <c r="R20" s="41" t="s">
        <v>36</v>
      </c>
      <c r="S20" s="41" t="s">
        <v>36</v>
      </c>
      <c r="T20" s="41">
        <v>3222196.53</v>
      </c>
      <c r="U20" s="42" t="s">
        <v>36</v>
      </c>
      <c r="V20" s="54"/>
    </row>
    <row r="21" spans="1:22" ht="24" customHeight="1">
      <c r="A21" s="58" t="s">
        <v>321</v>
      </c>
      <c r="B21" s="44" t="s">
        <v>319</v>
      </c>
      <c r="C21" s="40" t="s">
        <v>322</v>
      </c>
      <c r="D21" s="41">
        <v>12154110</v>
      </c>
      <c r="E21" s="41" t="s">
        <v>36</v>
      </c>
      <c r="F21" s="41">
        <v>12154110</v>
      </c>
      <c r="G21" s="41">
        <v>1000</v>
      </c>
      <c r="H21" s="41" t="s">
        <v>36</v>
      </c>
      <c r="I21" s="41" t="s">
        <v>36</v>
      </c>
      <c r="J21" s="41" t="s">
        <v>36</v>
      </c>
      <c r="K21" s="41">
        <v>12155110</v>
      </c>
      <c r="L21" s="41" t="s">
        <v>36</v>
      </c>
      <c r="M21" s="41">
        <v>3221196.53</v>
      </c>
      <c r="N21" s="41" t="s">
        <v>36</v>
      </c>
      <c r="O21" s="41">
        <v>3221196.53</v>
      </c>
      <c r="P21" s="41">
        <v>1000</v>
      </c>
      <c r="Q21" s="41" t="s">
        <v>36</v>
      </c>
      <c r="R21" s="41" t="s">
        <v>36</v>
      </c>
      <c r="S21" s="41" t="s">
        <v>36</v>
      </c>
      <c r="T21" s="41">
        <v>3222196.53</v>
      </c>
      <c r="U21" s="42" t="s">
        <v>36</v>
      </c>
      <c r="V21" s="54"/>
    </row>
    <row r="22" spans="1:22" ht="24" customHeight="1">
      <c r="A22" s="58" t="s">
        <v>323</v>
      </c>
      <c r="B22" s="44" t="s">
        <v>319</v>
      </c>
      <c r="C22" s="40" t="s">
        <v>324</v>
      </c>
      <c r="D22" s="41">
        <v>12154110</v>
      </c>
      <c r="E22" s="41" t="s">
        <v>36</v>
      </c>
      <c r="F22" s="41">
        <v>12154110</v>
      </c>
      <c r="G22" s="41">
        <v>1000</v>
      </c>
      <c r="H22" s="41" t="s">
        <v>36</v>
      </c>
      <c r="I22" s="41" t="s">
        <v>36</v>
      </c>
      <c r="J22" s="41" t="s">
        <v>36</v>
      </c>
      <c r="K22" s="41">
        <v>12155110</v>
      </c>
      <c r="L22" s="41" t="s">
        <v>36</v>
      </c>
      <c r="M22" s="41">
        <v>3221196.53</v>
      </c>
      <c r="N22" s="41" t="s">
        <v>36</v>
      </c>
      <c r="O22" s="41">
        <v>3221196.53</v>
      </c>
      <c r="P22" s="41">
        <v>1000</v>
      </c>
      <c r="Q22" s="41" t="s">
        <v>36</v>
      </c>
      <c r="R22" s="41" t="s">
        <v>36</v>
      </c>
      <c r="S22" s="41" t="s">
        <v>36</v>
      </c>
      <c r="T22" s="41">
        <v>3222196.53</v>
      </c>
      <c r="U22" s="42" t="s">
        <v>36</v>
      </c>
      <c r="V22" s="54"/>
    </row>
    <row r="23" spans="1:22" ht="36" customHeight="1">
      <c r="A23" s="58" t="s">
        <v>325</v>
      </c>
      <c r="B23" s="44" t="s">
        <v>319</v>
      </c>
      <c r="C23" s="40" t="s">
        <v>326</v>
      </c>
      <c r="D23" s="41">
        <v>12154110</v>
      </c>
      <c r="E23" s="41" t="s">
        <v>36</v>
      </c>
      <c r="F23" s="41">
        <v>12154110</v>
      </c>
      <c r="G23" s="41">
        <v>1000</v>
      </c>
      <c r="H23" s="41" t="s">
        <v>36</v>
      </c>
      <c r="I23" s="41" t="s">
        <v>36</v>
      </c>
      <c r="J23" s="41" t="s">
        <v>36</v>
      </c>
      <c r="K23" s="41">
        <v>12155110</v>
      </c>
      <c r="L23" s="41" t="s">
        <v>36</v>
      </c>
      <c r="M23" s="41">
        <v>3221196.53</v>
      </c>
      <c r="N23" s="41" t="s">
        <v>36</v>
      </c>
      <c r="O23" s="41">
        <v>3221196.53</v>
      </c>
      <c r="P23" s="41">
        <v>1000</v>
      </c>
      <c r="Q23" s="41" t="s">
        <v>36</v>
      </c>
      <c r="R23" s="41" t="s">
        <v>36</v>
      </c>
      <c r="S23" s="41" t="s">
        <v>36</v>
      </c>
      <c r="T23" s="41">
        <v>3222196.53</v>
      </c>
      <c r="U23" s="42" t="s">
        <v>36</v>
      </c>
      <c r="V23" s="54"/>
    </row>
    <row r="24" spans="1:22" ht="15" customHeight="1">
      <c r="A24" s="7"/>
      <c r="B24" s="7"/>
      <c r="C24" s="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7"/>
    </row>
    <row r="25" spans="1:22" ht="12" customHeight="1">
      <c r="A25" s="7"/>
      <c r="B25" s="36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7"/>
      <c r="V25" s="7"/>
    </row>
    <row r="26" spans="1:22" ht="15" customHeight="1">
      <c r="A26" s="7" t="s">
        <v>327</v>
      </c>
      <c r="B26" s="59"/>
      <c r="C26" s="139"/>
      <c r="D26" s="139"/>
      <c r="E26" s="60"/>
      <c r="F26" s="60"/>
      <c r="G26" s="60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7"/>
      <c r="T26" s="7"/>
      <c r="U26" s="7"/>
      <c r="V26" s="7"/>
    </row>
    <row r="27" spans="1:22" ht="15" customHeight="1">
      <c r="A27" s="2"/>
      <c r="B27" s="61" t="s">
        <v>328</v>
      </c>
      <c r="C27" s="140" t="s">
        <v>329</v>
      </c>
      <c r="D27" s="140"/>
      <c r="E27" s="60"/>
      <c r="F27" s="60"/>
      <c r="G27" s="60"/>
      <c r="H27" s="7"/>
      <c r="I27" s="7"/>
      <c r="J27" s="7"/>
      <c r="K27" s="7"/>
      <c r="L27" s="1"/>
      <c r="M27" s="7"/>
      <c r="N27" s="7"/>
      <c r="O27" s="1"/>
      <c r="P27" s="1"/>
      <c r="Q27" s="1"/>
      <c r="R27" s="1"/>
      <c r="S27" s="7"/>
      <c r="T27" s="7"/>
      <c r="U27" s="8"/>
      <c r="V27" s="7"/>
    </row>
    <row r="28" spans="1:22" ht="13.5" customHeight="1">
      <c r="A28" s="62"/>
      <c r="B28" s="63"/>
      <c r="C28" s="7"/>
      <c r="D28" s="64"/>
      <c r="E28" s="60"/>
      <c r="F28" s="60"/>
      <c r="G28" s="60"/>
      <c r="H28" s="7"/>
      <c r="I28" s="7"/>
      <c r="J28" s="7"/>
      <c r="K28" s="7"/>
      <c r="L28" s="1"/>
      <c r="M28" s="7"/>
      <c r="N28" s="7"/>
      <c r="O28" s="1"/>
      <c r="P28" s="1"/>
      <c r="Q28" s="1"/>
      <c r="R28" s="1"/>
      <c r="S28" s="7"/>
      <c r="T28" s="7"/>
      <c r="U28" s="8"/>
      <c r="V28" s="7"/>
    </row>
    <row r="29" spans="1:22" ht="13.5" customHeight="1">
      <c r="A29" s="7" t="s">
        <v>330</v>
      </c>
      <c r="B29" s="8"/>
      <c r="C29" s="7"/>
      <c r="D29" s="64"/>
      <c r="E29" s="60"/>
      <c r="F29" s="60"/>
      <c r="G29" s="60"/>
      <c r="H29" s="7"/>
      <c r="I29" s="7"/>
      <c r="J29" s="7"/>
      <c r="K29" s="7"/>
      <c r="L29" s="1"/>
      <c r="M29" s="7"/>
      <c r="N29" s="7"/>
      <c r="O29" s="1"/>
      <c r="P29" s="1"/>
      <c r="Q29" s="1"/>
      <c r="R29" s="1"/>
      <c r="S29" s="7"/>
      <c r="T29" s="7"/>
      <c r="U29" s="8"/>
      <c r="V29" s="7"/>
    </row>
    <row r="30" spans="1:22" ht="15" customHeight="1">
      <c r="A30" s="7" t="s">
        <v>331</v>
      </c>
      <c r="B30" s="59"/>
      <c r="C30" s="141"/>
      <c r="D30" s="141"/>
      <c r="E30" s="60"/>
      <c r="F30" s="60"/>
      <c r="G30" s="60"/>
      <c r="H30" s="7"/>
      <c r="I30" s="7"/>
      <c r="J30" s="7"/>
      <c r="K30" s="7"/>
      <c r="L30" s="1"/>
      <c r="M30" s="7"/>
      <c r="N30" s="7"/>
      <c r="O30" s="1"/>
      <c r="P30" s="1"/>
      <c r="Q30" s="1"/>
      <c r="R30" s="1"/>
      <c r="S30" s="7"/>
      <c r="T30" s="7"/>
      <c r="U30" s="8"/>
      <c r="V30" s="7"/>
    </row>
    <row r="31" spans="1:22" ht="12.75" customHeight="1">
      <c r="A31" s="65"/>
      <c r="B31" s="61" t="s">
        <v>328</v>
      </c>
      <c r="C31" s="140" t="s">
        <v>329</v>
      </c>
      <c r="D31" s="140"/>
      <c r="E31" s="60"/>
      <c r="F31" s="60"/>
      <c r="G31" s="60"/>
      <c r="H31" s="7"/>
      <c r="I31" s="7"/>
      <c r="J31" s="7"/>
      <c r="K31" s="7"/>
      <c r="L31" s="1"/>
      <c r="M31" s="7"/>
      <c r="N31" s="7"/>
      <c r="O31" s="1"/>
      <c r="P31" s="1"/>
      <c r="Q31" s="1"/>
      <c r="R31" s="1"/>
      <c r="S31" s="7"/>
      <c r="T31" s="7"/>
      <c r="U31" s="8"/>
      <c r="V31" s="7"/>
    </row>
    <row r="32" spans="1:22" ht="13.5" customHeight="1">
      <c r="A32" s="66"/>
      <c r="B32" s="65"/>
      <c r="C32" s="7"/>
      <c r="D32" s="64"/>
      <c r="E32" s="60"/>
      <c r="F32" s="60"/>
      <c r="G32" s="60"/>
      <c r="H32" s="7"/>
      <c r="I32" s="7"/>
      <c r="J32" s="7"/>
      <c r="K32" s="7"/>
      <c r="L32" s="1"/>
      <c r="M32" s="7"/>
      <c r="N32" s="7"/>
      <c r="O32" s="1"/>
      <c r="P32" s="1"/>
      <c r="Q32" s="1"/>
      <c r="R32" s="1"/>
      <c r="S32" s="7"/>
      <c r="T32" s="7"/>
      <c r="U32" s="8"/>
      <c r="V32" s="7"/>
    </row>
    <row r="33" spans="1:22" ht="15" customHeight="1">
      <c r="A33" s="7" t="s">
        <v>332</v>
      </c>
      <c r="B33" s="59"/>
      <c r="C33" s="139"/>
      <c r="D33" s="139"/>
      <c r="E33" s="60"/>
      <c r="F33" s="60"/>
      <c r="G33" s="60"/>
      <c r="H33" s="7"/>
      <c r="I33" s="7"/>
      <c r="J33" s="7"/>
      <c r="K33" s="7"/>
      <c r="L33" s="1"/>
      <c r="M33" s="7"/>
      <c r="N33" s="7"/>
      <c r="O33" s="1"/>
      <c r="P33" s="1"/>
      <c r="Q33" s="1"/>
      <c r="R33" s="1"/>
      <c r="S33" s="7"/>
      <c r="T33" s="7"/>
      <c r="U33" s="8"/>
      <c r="V33" s="7"/>
    </row>
    <row r="34" spans="1:22" ht="12.75" customHeight="1">
      <c r="A34" s="65"/>
      <c r="B34" s="61" t="s">
        <v>328</v>
      </c>
      <c r="C34" s="140" t="s">
        <v>329</v>
      </c>
      <c r="D34" s="140"/>
      <c r="E34" s="60"/>
      <c r="F34" s="60"/>
      <c r="G34" s="60"/>
      <c r="H34" s="7"/>
      <c r="I34" s="7"/>
      <c r="J34" s="7"/>
      <c r="K34" s="7"/>
      <c r="L34" s="1"/>
      <c r="M34" s="7"/>
      <c r="N34" s="7"/>
      <c r="O34" s="1"/>
      <c r="P34" s="1"/>
      <c r="Q34" s="1"/>
      <c r="R34" s="1"/>
      <c r="S34" s="7"/>
      <c r="T34" s="7"/>
      <c r="U34" s="8"/>
      <c r="V34" s="7"/>
    </row>
    <row r="35" spans="1:22" ht="12.75" customHeight="1">
      <c r="A35" s="66"/>
      <c r="B35" s="66"/>
      <c r="C35" s="66"/>
      <c r="D35" s="7"/>
      <c r="E35" s="64"/>
      <c r="F35" s="6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 customHeight="1">
      <c r="A36" s="66" t="s">
        <v>333</v>
      </c>
      <c r="B36" s="62"/>
      <c r="C36" s="62"/>
      <c r="D36" s="64"/>
      <c r="E36" s="60"/>
      <c r="F36" s="60"/>
      <c r="G36" s="6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31">
    <mergeCell ref="R4:R5"/>
    <mergeCell ref="H4:H5"/>
    <mergeCell ref="I4:I5"/>
    <mergeCell ref="J4:J5"/>
    <mergeCell ref="K4:K5"/>
    <mergeCell ref="G4:G5"/>
    <mergeCell ref="C27:D27"/>
    <mergeCell ref="C30:D30"/>
    <mergeCell ref="C31:D31"/>
    <mergeCell ref="C33:D33"/>
    <mergeCell ref="C34:D34"/>
    <mergeCell ref="F4:F5"/>
    <mergeCell ref="S4:S5"/>
    <mergeCell ref="T4:T5"/>
    <mergeCell ref="U4:U5"/>
    <mergeCell ref="C26:D26"/>
    <mergeCell ref="M4:M5"/>
    <mergeCell ref="N4:N5"/>
    <mergeCell ref="O4:O5"/>
    <mergeCell ref="P4:P5"/>
    <mergeCell ref="Q4:Q5"/>
    <mergeCell ref="L4:L5"/>
    <mergeCell ref="A2:G2"/>
    <mergeCell ref="T2:U2"/>
    <mergeCell ref="A3:A5"/>
    <mergeCell ref="B3:B5"/>
    <mergeCell ref="C3:C5"/>
    <mergeCell ref="D3:L3"/>
    <mergeCell ref="M3:U3"/>
    <mergeCell ref="D4:D5"/>
    <mergeCell ref="E4:E5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44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53.00390625" style="0" customWidth="1"/>
    <col min="3" max="3" width="9.875" style="0" customWidth="1"/>
    <col min="4" max="4" width="24.00390625" style="0" customWidth="1"/>
    <col min="5" max="5" width="31.625" style="0" customWidth="1"/>
    <col min="6" max="6" width="20.375" style="0" customWidth="1"/>
    <col min="7" max="7" width="26.25390625" style="0" customWidth="1"/>
    <col min="8" max="8" width="23.125" style="0" customWidth="1"/>
    <col min="9" max="9" width="27.75390625" style="0" customWidth="1"/>
    <col min="10" max="10" width="16.125" style="0" customWidth="1"/>
    <col min="11" max="11" width="0" style="0" hidden="1" customWidth="1"/>
  </cols>
  <sheetData>
    <row r="1" spans="1:11" ht="12.75" customHeight="1">
      <c r="A1" s="142" t="s">
        <v>334</v>
      </c>
      <c r="B1" s="142"/>
      <c r="C1" s="142"/>
      <c r="D1" s="142"/>
      <c r="E1" s="142"/>
      <c r="F1" s="142"/>
      <c r="G1" s="142"/>
      <c r="H1" s="142"/>
      <c r="I1" s="67"/>
      <c r="J1" s="68" t="s">
        <v>335</v>
      </c>
      <c r="K1" s="67"/>
    </row>
    <row r="2" spans="1:11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7"/>
    </row>
    <row r="3" spans="1:11" ht="12.75" customHeight="1">
      <c r="A3" s="143" t="s">
        <v>336</v>
      </c>
      <c r="B3" s="146" t="s">
        <v>337</v>
      </c>
      <c r="C3" s="146" t="s">
        <v>19</v>
      </c>
      <c r="D3" s="148" t="s">
        <v>338</v>
      </c>
      <c r="E3" s="149"/>
      <c r="F3" s="149"/>
      <c r="G3" s="149"/>
      <c r="H3" s="149"/>
      <c r="I3" s="150"/>
      <c r="J3" s="151" t="s">
        <v>339</v>
      </c>
      <c r="K3" s="67"/>
    </row>
    <row r="4" spans="1:11" ht="48" customHeight="1">
      <c r="A4" s="144"/>
      <c r="B4" s="147"/>
      <c r="C4" s="147"/>
      <c r="D4" s="70" t="s">
        <v>27</v>
      </c>
      <c r="E4" s="70" t="s">
        <v>340</v>
      </c>
      <c r="F4" s="70" t="s">
        <v>28</v>
      </c>
      <c r="G4" s="70" t="s">
        <v>29</v>
      </c>
      <c r="H4" s="70" t="s">
        <v>30</v>
      </c>
      <c r="I4" s="70" t="s">
        <v>150</v>
      </c>
      <c r="J4" s="152"/>
      <c r="K4" s="67"/>
    </row>
    <row r="5" spans="1:11" ht="12.75" customHeight="1">
      <c r="A5" s="144"/>
      <c r="B5" s="70" t="s">
        <v>341</v>
      </c>
      <c r="C5" s="71" t="s">
        <v>342</v>
      </c>
      <c r="D5" s="71" t="s">
        <v>343</v>
      </c>
      <c r="E5" s="71" t="s">
        <v>344</v>
      </c>
      <c r="F5" s="71" t="s">
        <v>345</v>
      </c>
      <c r="G5" s="71" t="s">
        <v>346</v>
      </c>
      <c r="H5" s="71" t="s">
        <v>347</v>
      </c>
      <c r="I5" s="71" t="s">
        <v>348</v>
      </c>
      <c r="J5" s="72" t="s">
        <v>349</v>
      </c>
      <c r="K5" s="67"/>
    </row>
    <row r="6" spans="1:11" ht="15" customHeight="1">
      <c r="A6" s="144"/>
      <c r="B6" s="73" t="s">
        <v>350</v>
      </c>
      <c r="C6" s="74" t="s">
        <v>351</v>
      </c>
      <c r="D6" s="75" t="s">
        <v>36</v>
      </c>
      <c r="E6" s="75" t="s">
        <v>36</v>
      </c>
      <c r="F6" s="75" t="s">
        <v>36</v>
      </c>
      <c r="G6" s="75">
        <v>1000</v>
      </c>
      <c r="H6" s="75" t="s">
        <v>36</v>
      </c>
      <c r="I6" s="75" t="s">
        <v>36</v>
      </c>
      <c r="J6" s="76">
        <v>1000</v>
      </c>
      <c r="K6" s="77"/>
    </row>
    <row r="7" spans="1:11" ht="12.75" customHeight="1" hidden="1">
      <c r="A7" s="144"/>
      <c r="B7" s="78" t="s">
        <v>352</v>
      </c>
      <c r="C7" s="79" t="s">
        <v>353</v>
      </c>
      <c r="D7" s="80" t="s">
        <v>36</v>
      </c>
      <c r="E7" s="80" t="s">
        <v>36</v>
      </c>
      <c r="F7" s="80" t="s">
        <v>36</v>
      </c>
      <c r="G7" s="80" t="s">
        <v>36</v>
      </c>
      <c r="H7" s="80" t="s">
        <v>36</v>
      </c>
      <c r="I7" s="80" t="s">
        <v>36</v>
      </c>
      <c r="J7" s="81" t="s">
        <v>36</v>
      </c>
      <c r="K7" s="82" t="s">
        <v>354</v>
      </c>
    </row>
    <row r="8" spans="1:11" ht="12.75" customHeight="1" hidden="1">
      <c r="A8" s="144"/>
      <c r="B8" s="83" t="s">
        <v>355</v>
      </c>
      <c r="C8" s="84"/>
      <c r="D8" s="85"/>
      <c r="E8" s="85"/>
      <c r="F8" s="85"/>
      <c r="G8" s="85"/>
      <c r="H8" s="85"/>
      <c r="I8" s="85"/>
      <c r="J8" s="86"/>
      <c r="K8" s="82" t="s">
        <v>354</v>
      </c>
    </row>
    <row r="9" spans="1:11" ht="12.75" customHeight="1" hidden="1">
      <c r="A9" s="144"/>
      <c r="B9" s="87" t="s">
        <v>356</v>
      </c>
      <c r="C9" s="88" t="s">
        <v>357</v>
      </c>
      <c r="D9" s="89" t="s">
        <v>36</v>
      </c>
      <c r="E9" s="89" t="s">
        <v>36</v>
      </c>
      <c r="F9" s="89" t="s">
        <v>36</v>
      </c>
      <c r="G9" s="89" t="s">
        <v>36</v>
      </c>
      <c r="H9" s="89" t="s">
        <v>36</v>
      </c>
      <c r="I9" s="89" t="s">
        <v>36</v>
      </c>
      <c r="J9" s="90" t="s">
        <v>36</v>
      </c>
      <c r="K9" s="82" t="s">
        <v>354</v>
      </c>
    </row>
    <row r="10" spans="1:11" ht="12.75" customHeight="1" hidden="1">
      <c r="A10" s="144"/>
      <c r="B10" s="91" t="s">
        <v>358</v>
      </c>
      <c r="C10" s="92" t="s">
        <v>359</v>
      </c>
      <c r="D10" s="80" t="s">
        <v>36</v>
      </c>
      <c r="E10" s="80" t="s">
        <v>36</v>
      </c>
      <c r="F10" s="80" t="s">
        <v>36</v>
      </c>
      <c r="G10" s="80" t="s">
        <v>36</v>
      </c>
      <c r="H10" s="80" t="s">
        <v>36</v>
      </c>
      <c r="I10" s="80" t="s">
        <v>36</v>
      </c>
      <c r="J10" s="81" t="s">
        <v>36</v>
      </c>
      <c r="K10" s="82" t="s">
        <v>354</v>
      </c>
    </row>
    <row r="11" spans="1:11" ht="12.75" customHeight="1" hidden="1">
      <c r="A11" s="144"/>
      <c r="B11" s="91" t="s">
        <v>360</v>
      </c>
      <c r="C11" s="92" t="s">
        <v>361</v>
      </c>
      <c r="D11" s="80" t="s">
        <v>36</v>
      </c>
      <c r="E11" s="80" t="s">
        <v>36</v>
      </c>
      <c r="F11" s="80" t="s">
        <v>36</v>
      </c>
      <c r="G11" s="80" t="s">
        <v>36</v>
      </c>
      <c r="H11" s="80" t="s">
        <v>36</v>
      </c>
      <c r="I11" s="80" t="s">
        <v>36</v>
      </c>
      <c r="J11" s="81" t="s">
        <v>36</v>
      </c>
      <c r="K11" s="82" t="s">
        <v>354</v>
      </c>
    </row>
    <row r="12" spans="1:11" ht="12.75" customHeight="1" hidden="1">
      <c r="A12" s="144"/>
      <c r="B12" s="91" t="s">
        <v>362</v>
      </c>
      <c r="C12" s="92" t="s">
        <v>363</v>
      </c>
      <c r="D12" s="80" t="s">
        <v>36</v>
      </c>
      <c r="E12" s="80" t="s">
        <v>36</v>
      </c>
      <c r="F12" s="80" t="s">
        <v>36</v>
      </c>
      <c r="G12" s="80" t="s">
        <v>36</v>
      </c>
      <c r="H12" s="80" t="s">
        <v>36</v>
      </c>
      <c r="I12" s="80" t="s">
        <v>36</v>
      </c>
      <c r="J12" s="81" t="s">
        <v>36</v>
      </c>
      <c r="K12" s="82" t="s">
        <v>354</v>
      </c>
    </row>
    <row r="13" spans="1:11" ht="12.75" customHeight="1" hidden="1">
      <c r="A13" s="144"/>
      <c r="B13" s="91" t="s">
        <v>364</v>
      </c>
      <c r="C13" s="92" t="s">
        <v>365</v>
      </c>
      <c r="D13" s="80" t="s">
        <v>36</v>
      </c>
      <c r="E13" s="80" t="s">
        <v>36</v>
      </c>
      <c r="F13" s="80" t="s">
        <v>36</v>
      </c>
      <c r="G13" s="80" t="s">
        <v>36</v>
      </c>
      <c r="H13" s="80" t="s">
        <v>36</v>
      </c>
      <c r="I13" s="80" t="s">
        <v>36</v>
      </c>
      <c r="J13" s="81" t="s">
        <v>36</v>
      </c>
      <c r="K13" s="82" t="s">
        <v>354</v>
      </c>
    </row>
    <row r="14" spans="1:11" ht="36" customHeight="1" hidden="1">
      <c r="A14" s="144"/>
      <c r="B14" s="91" t="s">
        <v>366</v>
      </c>
      <c r="C14" s="92" t="s">
        <v>367</v>
      </c>
      <c r="D14" s="80" t="s">
        <v>36</v>
      </c>
      <c r="E14" s="80" t="s">
        <v>36</v>
      </c>
      <c r="F14" s="80" t="s">
        <v>36</v>
      </c>
      <c r="G14" s="80" t="s">
        <v>36</v>
      </c>
      <c r="H14" s="80" t="s">
        <v>36</v>
      </c>
      <c r="I14" s="80" t="s">
        <v>36</v>
      </c>
      <c r="J14" s="81" t="s">
        <v>36</v>
      </c>
      <c r="K14" s="82" t="s">
        <v>354</v>
      </c>
    </row>
    <row r="15" spans="1:11" ht="24" customHeight="1" hidden="1">
      <c r="A15" s="144"/>
      <c r="B15" s="91" t="s">
        <v>368</v>
      </c>
      <c r="C15" s="92" t="s">
        <v>369</v>
      </c>
      <c r="D15" s="80" t="s">
        <v>36</v>
      </c>
      <c r="E15" s="80" t="s">
        <v>36</v>
      </c>
      <c r="F15" s="80" t="s">
        <v>36</v>
      </c>
      <c r="G15" s="80" t="s">
        <v>36</v>
      </c>
      <c r="H15" s="80" t="s">
        <v>36</v>
      </c>
      <c r="I15" s="80" t="s">
        <v>36</v>
      </c>
      <c r="J15" s="81" t="s">
        <v>36</v>
      </c>
      <c r="K15" s="82" t="s">
        <v>354</v>
      </c>
    </row>
    <row r="16" spans="1:11" ht="12.75" customHeight="1" hidden="1">
      <c r="A16" s="144"/>
      <c r="B16" s="91" t="s">
        <v>370</v>
      </c>
      <c r="C16" s="92" t="s">
        <v>371</v>
      </c>
      <c r="D16" s="80" t="s">
        <v>36</v>
      </c>
      <c r="E16" s="80" t="s">
        <v>36</v>
      </c>
      <c r="F16" s="80" t="s">
        <v>36</v>
      </c>
      <c r="G16" s="80" t="s">
        <v>36</v>
      </c>
      <c r="H16" s="80" t="s">
        <v>36</v>
      </c>
      <c r="I16" s="80" t="s">
        <v>36</v>
      </c>
      <c r="J16" s="81" t="s">
        <v>36</v>
      </c>
      <c r="K16" s="82" t="s">
        <v>354</v>
      </c>
    </row>
    <row r="17" spans="1:11" ht="36" customHeight="1" hidden="1">
      <c r="A17" s="144"/>
      <c r="B17" s="91" t="s">
        <v>372</v>
      </c>
      <c r="C17" s="92" t="s">
        <v>373</v>
      </c>
      <c r="D17" s="80" t="s">
        <v>36</v>
      </c>
      <c r="E17" s="80" t="s">
        <v>36</v>
      </c>
      <c r="F17" s="80" t="s">
        <v>36</v>
      </c>
      <c r="G17" s="80" t="s">
        <v>36</v>
      </c>
      <c r="H17" s="80" t="s">
        <v>36</v>
      </c>
      <c r="I17" s="80" t="s">
        <v>36</v>
      </c>
      <c r="J17" s="81" t="s">
        <v>36</v>
      </c>
      <c r="K17" s="82" t="s">
        <v>354</v>
      </c>
    </row>
    <row r="18" spans="1:11" ht="36" customHeight="1" hidden="1">
      <c r="A18" s="144"/>
      <c r="B18" s="78" t="s">
        <v>374</v>
      </c>
      <c r="C18" s="79" t="s">
        <v>375</v>
      </c>
      <c r="D18" s="80" t="s">
        <v>36</v>
      </c>
      <c r="E18" s="80" t="s">
        <v>36</v>
      </c>
      <c r="F18" s="80" t="s">
        <v>36</v>
      </c>
      <c r="G18" s="80" t="s">
        <v>36</v>
      </c>
      <c r="H18" s="80" t="s">
        <v>36</v>
      </c>
      <c r="I18" s="80" t="s">
        <v>36</v>
      </c>
      <c r="J18" s="81" t="s">
        <v>36</v>
      </c>
      <c r="K18" s="82" t="s">
        <v>354</v>
      </c>
    </row>
    <row r="19" spans="1:11" ht="12.75" customHeight="1" hidden="1">
      <c r="A19" s="144"/>
      <c r="B19" s="83" t="s">
        <v>355</v>
      </c>
      <c r="C19" s="84"/>
      <c r="D19" s="85"/>
      <c r="E19" s="85"/>
      <c r="F19" s="85"/>
      <c r="G19" s="85"/>
      <c r="H19" s="85"/>
      <c r="I19" s="85"/>
      <c r="J19" s="86"/>
      <c r="K19" s="82" t="s">
        <v>354</v>
      </c>
    </row>
    <row r="20" spans="1:11" ht="12.75" customHeight="1" hidden="1">
      <c r="A20" s="144"/>
      <c r="B20" s="87" t="s">
        <v>356</v>
      </c>
      <c r="C20" s="88" t="s">
        <v>376</v>
      </c>
      <c r="D20" s="89" t="s">
        <v>36</v>
      </c>
      <c r="E20" s="89" t="s">
        <v>36</v>
      </c>
      <c r="F20" s="89" t="s">
        <v>36</v>
      </c>
      <c r="G20" s="89" t="s">
        <v>36</v>
      </c>
      <c r="H20" s="89" t="s">
        <v>36</v>
      </c>
      <c r="I20" s="89" t="s">
        <v>36</v>
      </c>
      <c r="J20" s="90" t="s">
        <v>36</v>
      </c>
      <c r="K20" s="82" t="s">
        <v>354</v>
      </c>
    </row>
    <row r="21" spans="1:11" ht="12.75" customHeight="1" hidden="1">
      <c r="A21" s="144"/>
      <c r="B21" s="91" t="s">
        <v>358</v>
      </c>
      <c r="C21" s="92" t="s">
        <v>377</v>
      </c>
      <c r="D21" s="80" t="s">
        <v>36</v>
      </c>
      <c r="E21" s="80" t="s">
        <v>36</v>
      </c>
      <c r="F21" s="80" t="s">
        <v>36</v>
      </c>
      <c r="G21" s="80" t="s">
        <v>36</v>
      </c>
      <c r="H21" s="80" t="s">
        <v>36</v>
      </c>
      <c r="I21" s="80" t="s">
        <v>36</v>
      </c>
      <c r="J21" s="81" t="s">
        <v>36</v>
      </c>
      <c r="K21" s="82" t="s">
        <v>354</v>
      </c>
    </row>
    <row r="22" spans="1:11" ht="12.75" customHeight="1" hidden="1">
      <c r="A22" s="144"/>
      <c r="B22" s="91" t="s">
        <v>360</v>
      </c>
      <c r="C22" s="92" t="s">
        <v>378</v>
      </c>
      <c r="D22" s="80" t="s">
        <v>36</v>
      </c>
      <c r="E22" s="80" t="s">
        <v>36</v>
      </c>
      <c r="F22" s="80" t="s">
        <v>36</v>
      </c>
      <c r="G22" s="80" t="s">
        <v>36</v>
      </c>
      <c r="H22" s="80" t="s">
        <v>36</v>
      </c>
      <c r="I22" s="80" t="s">
        <v>36</v>
      </c>
      <c r="J22" s="81" t="s">
        <v>36</v>
      </c>
      <c r="K22" s="82" t="s">
        <v>354</v>
      </c>
    </row>
    <row r="23" spans="1:11" ht="12.75" customHeight="1" hidden="1">
      <c r="A23" s="144"/>
      <c r="B23" s="91" t="s">
        <v>362</v>
      </c>
      <c r="C23" s="92" t="s">
        <v>379</v>
      </c>
      <c r="D23" s="80" t="s">
        <v>36</v>
      </c>
      <c r="E23" s="80" t="s">
        <v>36</v>
      </c>
      <c r="F23" s="80" t="s">
        <v>36</v>
      </c>
      <c r="G23" s="80" t="s">
        <v>36</v>
      </c>
      <c r="H23" s="80" t="s">
        <v>36</v>
      </c>
      <c r="I23" s="80" t="s">
        <v>36</v>
      </c>
      <c r="J23" s="81" t="s">
        <v>36</v>
      </c>
      <c r="K23" s="82" t="s">
        <v>354</v>
      </c>
    </row>
    <row r="24" spans="1:11" ht="12.75" customHeight="1" hidden="1">
      <c r="A24" s="144"/>
      <c r="B24" s="91" t="s">
        <v>364</v>
      </c>
      <c r="C24" s="92" t="s">
        <v>380</v>
      </c>
      <c r="D24" s="80" t="s">
        <v>36</v>
      </c>
      <c r="E24" s="80" t="s">
        <v>36</v>
      </c>
      <c r="F24" s="80" t="s">
        <v>36</v>
      </c>
      <c r="G24" s="80" t="s">
        <v>36</v>
      </c>
      <c r="H24" s="80" t="s">
        <v>36</v>
      </c>
      <c r="I24" s="80" t="s">
        <v>36</v>
      </c>
      <c r="J24" s="81" t="s">
        <v>36</v>
      </c>
      <c r="K24" s="82" t="s">
        <v>354</v>
      </c>
    </row>
    <row r="25" spans="1:11" ht="36" customHeight="1" hidden="1">
      <c r="A25" s="144"/>
      <c r="B25" s="91" t="s">
        <v>366</v>
      </c>
      <c r="C25" s="92" t="s">
        <v>381</v>
      </c>
      <c r="D25" s="80" t="s">
        <v>36</v>
      </c>
      <c r="E25" s="80" t="s">
        <v>36</v>
      </c>
      <c r="F25" s="80" t="s">
        <v>36</v>
      </c>
      <c r="G25" s="80" t="s">
        <v>36</v>
      </c>
      <c r="H25" s="80" t="s">
        <v>36</v>
      </c>
      <c r="I25" s="80" t="s">
        <v>36</v>
      </c>
      <c r="J25" s="81" t="s">
        <v>36</v>
      </c>
      <c r="K25" s="82" t="s">
        <v>354</v>
      </c>
    </row>
    <row r="26" spans="1:11" ht="24" customHeight="1" hidden="1">
      <c r="A26" s="144"/>
      <c r="B26" s="91" t="s">
        <v>368</v>
      </c>
      <c r="C26" s="92" t="s">
        <v>382</v>
      </c>
      <c r="D26" s="80" t="s">
        <v>36</v>
      </c>
      <c r="E26" s="80" t="s">
        <v>36</v>
      </c>
      <c r="F26" s="80" t="s">
        <v>36</v>
      </c>
      <c r="G26" s="80" t="s">
        <v>36</v>
      </c>
      <c r="H26" s="80" t="s">
        <v>36</v>
      </c>
      <c r="I26" s="80" t="s">
        <v>36</v>
      </c>
      <c r="J26" s="81" t="s">
        <v>36</v>
      </c>
      <c r="K26" s="82" t="s">
        <v>354</v>
      </c>
    </row>
    <row r="27" spans="1:11" ht="12.75" customHeight="1" hidden="1">
      <c r="A27" s="144"/>
      <c r="B27" s="91" t="s">
        <v>370</v>
      </c>
      <c r="C27" s="92" t="s">
        <v>383</v>
      </c>
      <c r="D27" s="80" t="s">
        <v>36</v>
      </c>
      <c r="E27" s="80" t="s">
        <v>36</v>
      </c>
      <c r="F27" s="80" t="s">
        <v>36</v>
      </c>
      <c r="G27" s="80" t="s">
        <v>36</v>
      </c>
      <c r="H27" s="80" t="s">
        <v>36</v>
      </c>
      <c r="I27" s="80" t="s">
        <v>36</v>
      </c>
      <c r="J27" s="81" t="s">
        <v>36</v>
      </c>
      <c r="K27" s="82" t="s">
        <v>354</v>
      </c>
    </row>
    <row r="28" spans="1:11" ht="36" customHeight="1" hidden="1">
      <c r="A28" s="144"/>
      <c r="B28" s="91" t="s">
        <v>372</v>
      </c>
      <c r="C28" s="92" t="s">
        <v>384</v>
      </c>
      <c r="D28" s="80" t="s">
        <v>36</v>
      </c>
      <c r="E28" s="80" t="s">
        <v>36</v>
      </c>
      <c r="F28" s="80" t="s">
        <v>36</v>
      </c>
      <c r="G28" s="80" t="s">
        <v>36</v>
      </c>
      <c r="H28" s="80" t="s">
        <v>36</v>
      </c>
      <c r="I28" s="80" t="s">
        <v>36</v>
      </c>
      <c r="J28" s="81" t="s">
        <v>36</v>
      </c>
      <c r="K28" s="82" t="s">
        <v>354</v>
      </c>
    </row>
    <row r="29" spans="1:11" ht="12.75" customHeight="1" hidden="1">
      <c r="A29" s="144"/>
      <c r="B29" s="78" t="s">
        <v>385</v>
      </c>
      <c r="C29" s="79" t="s">
        <v>386</v>
      </c>
      <c r="D29" s="80" t="s">
        <v>36</v>
      </c>
      <c r="E29" s="80" t="s">
        <v>36</v>
      </c>
      <c r="F29" s="80" t="s">
        <v>36</v>
      </c>
      <c r="G29" s="80" t="s">
        <v>36</v>
      </c>
      <c r="H29" s="80" t="s">
        <v>36</v>
      </c>
      <c r="I29" s="80" t="s">
        <v>36</v>
      </c>
      <c r="J29" s="81" t="s">
        <v>36</v>
      </c>
      <c r="K29" s="82" t="s">
        <v>354</v>
      </c>
    </row>
    <row r="30" spans="1:11" ht="12.75" customHeight="1" hidden="1">
      <c r="A30" s="144"/>
      <c r="B30" s="83" t="s">
        <v>355</v>
      </c>
      <c r="C30" s="84"/>
      <c r="D30" s="85"/>
      <c r="E30" s="85"/>
      <c r="F30" s="85"/>
      <c r="G30" s="85"/>
      <c r="H30" s="85"/>
      <c r="I30" s="85"/>
      <c r="J30" s="86"/>
      <c r="K30" s="82" t="s">
        <v>354</v>
      </c>
    </row>
    <row r="31" spans="1:11" ht="12.75" customHeight="1" hidden="1">
      <c r="A31" s="144"/>
      <c r="B31" s="87" t="s">
        <v>356</v>
      </c>
      <c r="C31" s="88" t="s">
        <v>387</v>
      </c>
      <c r="D31" s="89" t="s">
        <v>36</v>
      </c>
      <c r="E31" s="89" t="s">
        <v>36</v>
      </c>
      <c r="F31" s="89" t="s">
        <v>36</v>
      </c>
      <c r="G31" s="89" t="s">
        <v>36</v>
      </c>
      <c r="H31" s="89" t="s">
        <v>36</v>
      </c>
      <c r="I31" s="89" t="s">
        <v>36</v>
      </c>
      <c r="J31" s="90" t="s">
        <v>36</v>
      </c>
      <c r="K31" s="82" t="s">
        <v>354</v>
      </c>
    </row>
    <row r="32" spans="1:11" ht="12.75" customHeight="1" hidden="1">
      <c r="A32" s="144"/>
      <c r="B32" s="91" t="s">
        <v>358</v>
      </c>
      <c r="C32" s="92" t="s">
        <v>388</v>
      </c>
      <c r="D32" s="80" t="s">
        <v>36</v>
      </c>
      <c r="E32" s="80" t="s">
        <v>36</v>
      </c>
      <c r="F32" s="80" t="s">
        <v>36</v>
      </c>
      <c r="G32" s="80" t="s">
        <v>36</v>
      </c>
      <c r="H32" s="80" t="s">
        <v>36</v>
      </c>
      <c r="I32" s="80" t="s">
        <v>36</v>
      </c>
      <c r="J32" s="81" t="s">
        <v>36</v>
      </c>
      <c r="K32" s="82" t="s">
        <v>354</v>
      </c>
    </row>
    <row r="33" spans="1:11" ht="12.75" customHeight="1" hidden="1">
      <c r="A33" s="144"/>
      <c r="B33" s="91" t="s">
        <v>360</v>
      </c>
      <c r="C33" s="92" t="s">
        <v>389</v>
      </c>
      <c r="D33" s="80" t="s">
        <v>36</v>
      </c>
      <c r="E33" s="80" t="s">
        <v>36</v>
      </c>
      <c r="F33" s="80" t="s">
        <v>36</v>
      </c>
      <c r="G33" s="80" t="s">
        <v>36</v>
      </c>
      <c r="H33" s="80" t="s">
        <v>36</v>
      </c>
      <c r="I33" s="80" t="s">
        <v>36</v>
      </c>
      <c r="J33" s="81" t="s">
        <v>36</v>
      </c>
      <c r="K33" s="82" t="s">
        <v>354</v>
      </c>
    </row>
    <row r="34" spans="1:11" ht="12.75" customHeight="1" hidden="1">
      <c r="A34" s="144"/>
      <c r="B34" s="91" t="s">
        <v>362</v>
      </c>
      <c r="C34" s="92" t="s">
        <v>390</v>
      </c>
      <c r="D34" s="80" t="s">
        <v>36</v>
      </c>
      <c r="E34" s="80" t="s">
        <v>36</v>
      </c>
      <c r="F34" s="80" t="s">
        <v>36</v>
      </c>
      <c r="G34" s="80" t="s">
        <v>36</v>
      </c>
      <c r="H34" s="80" t="s">
        <v>36</v>
      </c>
      <c r="I34" s="80" t="s">
        <v>36</v>
      </c>
      <c r="J34" s="81" t="s">
        <v>36</v>
      </c>
      <c r="K34" s="82" t="s">
        <v>354</v>
      </c>
    </row>
    <row r="35" spans="1:11" ht="12.75" customHeight="1" hidden="1">
      <c r="A35" s="144"/>
      <c r="B35" s="91" t="s">
        <v>364</v>
      </c>
      <c r="C35" s="92" t="s">
        <v>391</v>
      </c>
      <c r="D35" s="80" t="s">
        <v>36</v>
      </c>
      <c r="E35" s="80" t="s">
        <v>36</v>
      </c>
      <c r="F35" s="80" t="s">
        <v>36</v>
      </c>
      <c r="G35" s="80" t="s">
        <v>36</v>
      </c>
      <c r="H35" s="80" t="s">
        <v>36</v>
      </c>
      <c r="I35" s="80" t="s">
        <v>36</v>
      </c>
      <c r="J35" s="81" t="s">
        <v>36</v>
      </c>
      <c r="K35" s="82" t="s">
        <v>354</v>
      </c>
    </row>
    <row r="36" spans="1:11" ht="36" customHeight="1" hidden="1">
      <c r="A36" s="144"/>
      <c r="B36" s="91" t="s">
        <v>366</v>
      </c>
      <c r="C36" s="92" t="s">
        <v>392</v>
      </c>
      <c r="D36" s="80" t="s">
        <v>36</v>
      </c>
      <c r="E36" s="80" t="s">
        <v>36</v>
      </c>
      <c r="F36" s="80" t="s">
        <v>36</v>
      </c>
      <c r="G36" s="80" t="s">
        <v>36</v>
      </c>
      <c r="H36" s="80" t="s">
        <v>36</v>
      </c>
      <c r="I36" s="80" t="s">
        <v>36</v>
      </c>
      <c r="J36" s="81" t="s">
        <v>36</v>
      </c>
      <c r="K36" s="82" t="s">
        <v>354</v>
      </c>
    </row>
    <row r="37" spans="1:11" ht="24" customHeight="1" hidden="1">
      <c r="A37" s="144"/>
      <c r="B37" s="91" t="s">
        <v>368</v>
      </c>
      <c r="C37" s="92" t="s">
        <v>393</v>
      </c>
      <c r="D37" s="80" t="s">
        <v>36</v>
      </c>
      <c r="E37" s="80" t="s">
        <v>36</v>
      </c>
      <c r="F37" s="80" t="s">
        <v>36</v>
      </c>
      <c r="G37" s="80" t="s">
        <v>36</v>
      </c>
      <c r="H37" s="80" t="s">
        <v>36</v>
      </c>
      <c r="I37" s="80" t="s">
        <v>36</v>
      </c>
      <c r="J37" s="81" t="s">
        <v>36</v>
      </c>
      <c r="K37" s="82" t="s">
        <v>354</v>
      </c>
    </row>
    <row r="38" spans="1:11" ht="12.75" customHeight="1" hidden="1">
      <c r="A38" s="144"/>
      <c r="B38" s="91" t="s">
        <v>370</v>
      </c>
      <c r="C38" s="92" t="s">
        <v>394</v>
      </c>
      <c r="D38" s="80" t="s">
        <v>36</v>
      </c>
      <c r="E38" s="80" t="s">
        <v>36</v>
      </c>
      <c r="F38" s="80" t="s">
        <v>36</v>
      </c>
      <c r="G38" s="80" t="s">
        <v>36</v>
      </c>
      <c r="H38" s="80" t="s">
        <v>36</v>
      </c>
      <c r="I38" s="80" t="s">
        <v>36</v>
      </c>
      <c r="J38" s="81" t="s">
        <v>36</v>
      </c>
      <c r="K38" s="82" t="s">
        <v>354</v>
      </c>
    </row>
    <row r="39" spans="1:11" ht="36" customHeight="1" hidden="1">
      <c r="A39" s="145"/>
      <c r="B39" s="91" t="s">
        <v>372</v>
      </c>
      <c r="C39" s="93" t="s">
        <v>395</v>
      </c>
      <c r="D39" s="94" t="s">
        <v>36</v>
      </c>
      <c r="E39" s="94" t="s">
        <v>36</v>
      </c>
      <c r="F39" s="94" t="s">
        <v>36</v>
      </c>
      <c r="G39" s="94" t="s">
        <v>36</v>
      </c>
      <c r="H39" s="94" t="s">
        <v>36</v>
      </c>
      <c r="I39" s="94" t="s">
        <v>36</v>
      </c>
      <c r="J39" s="95" t="s">
        <v>36</v>
      </c>
      <c r="K39" s="82" t="s">
        <v>354</v>
      </c>
    </row>
    <row r="40" spans="1:11" ht="12.75" hidden="1">
      <c r="A40" s="96"/>
      <c r="B40" s="97"/>
      <c r="C40" s="98"/>
      <c r="D40" s="99"/>
      <c r="E40" s="99"/>
      <c r="F40" s="99"/>
      <c r="G40" s="99"/>
      <c r="H40" s="99"/>
      <c r="I40" s="99"/>
      <c r="J40" s="99"/>
      <c r="K40" s="67" t="s">
        <v>354</v>
      </c>
    </row>
    <row r="41" spans="1:11" ht="12.75" hidden="1">
      <c r="A41" s="96"/>
      <c r="B41" s="100"/>
      <c r="C41" s="101"/>
      <c r="D41" s="69"/>
      <c r="E41" s="69"/>
      <c r="F41" s="69"/>
      <c r="G41" s="69"/>
      <c r="H41" s="69"/>
      <c r="I41" s="69"/>
      <c r="J41" s="102" t="s">
        <v>396</v>
      </c>
      <c r="K41" s="67" t="s">
        <v>354</v>
      </c>
    </row>
    <row r="42" spans="1:11" ht="12.75" hidden="1">
      <c r="A42" s="153" t="s">
        <v>336</v>
      </c>
      <c r="B42" s="146" t="s">
        <v>337</v>
      </c>
      <c r="C42" s="146" t="s">
        <v>19</v>
      </c>
      <c r="D42" s="148" t="s">
        <v>338</v>
      </c>
      <c r="E42" s="156"/>
      <c r="F42" s="156"/>
      <c r="G42" s="156"/>
      <c r="H42" s="156"/>
      <c r="I42" s="157"/>
      <c r="J42" s="151" t="s">
        <v>339</v>
      </c>
      <c r="K42" s="67" t="s">
        <v>354</v>
      </c>
    </row>
    <row r="43" spans="1:11" ht="48" hidden="1">
      <c r="A43" s="154"/>
      <c r="B43" s="155"/>
      <c r="C43" s="155"/>
      <c r="D43" s="70" t="s">
        <v>27</v>
      </c>
      <c r="E43" s="70" t="s">
        <v>340</v>
      </c>
      <c r="F43" s="70" t="s">
        <v>28</v>
      </c>
      <c r="G43" s="70" t="s">
        <v>29</v>
      </c>
      <c r="H43" s="70" t="s">
        <v>30</v>
      </c>
      <c r="I43" s="70" t="s">
        <v>150</v>
      </c>
      <c r="J43" s="158"/>
      <c r="K43" s="67" t="s">
        <v>354</v>
      </c>
    </row>
    <row r="44" spans="1:11" ht="12.75" hidden="1">
      <c r="A44" s="154"/>
      <c r="B44" s="70" t="s">
        <v>341</v>
      </c>
      <c r="C44" s="71" t="s">
        <v>342</v>
      </c>
      <c r="D44" s="71" t="s">
        <v>343</v>
      </c>
      <c r="E44" s="71" t="s">
        <v>344</v>
      </c>
      <c r="F44" s="71" t="s">
        <v>345</v>
      </c>
      <c r="G44" s="71" t="s">
        <v>346</v>
      </c>
      <c r="H44" s="71" t="s">
        <v>347</v>
      </c>
      <c r="I44" s="71" t="s">
        <v>348</v>
      </c>
      <c r="J44" s="72" t="s">
        <v>349</v>
      </c>
      <c r="K44" s="67" t="s">
        <v>354</v>
      </c>
    </row>
    <row r="45" spans="1:11" ht="12.75" hidden="1">
      <c r="A45" s="154"/>
      <c r="B45" s="78" t="s">
        <v>397</v>
      </c>
      <c r="C45" s="103" t="s">
        <v>398</v>
      </c>
      <c r="D45" s="75" t="s">
        <v>36</v>
      </c>
      <c r="E45" s="75" t="s">
        <v>36</v>
      </c>
      <c r="F45" s="75" t="s">
        <v>36</v>
      </c>
      <c r="G45" s="75" t="s">
        <v>36</v>
      </c>
      <c r="H45" s="75" t="s">
        <v>36</v>
      </c>
      <c r="I45" s="75" t="s">
        <v>36</v>
      </c>
      <c r="J45" s="76" t="s">
        <v>36</v>
      </c>
      <c r="K45" s="82" t="s">
        <v>354</v>
      </c>
    </row>
    <row r="46" spans="1:11" ht="12.75" hidden="1">
      <c r="A46" s="154"/>
      <c r="B46" s="83" t="s">
        <v>355</v>
      </c>
      <c r="C46" s="84"/>
      <c r="D46" s="85"/>
      <c r="E46" s="85"/>
      <c r="F46" s="85"/>
      <c r="G46" s="85"/>
      <c r="H46" s="85"/>
      <c r="I46" s="85"/>
      <c r="J46" s="86"/>
      <c r="K46" s="82" t="s">
        <v>354</v>
      </c>
    </row>
    <row r="47" spans="1:11" ht="12.75" hidden="1">
      <c r="A47" s="154"/>
      <c r="B47" s="87" t="s">
        <v>356</v>
      </c>
      <c r="C47" s="88" t="s">
        <v>399</v>
      </c>
      <c r="D47" s="89" t="s">
        <v>36</v>
      </c>
      <c r="E47" s="89" t="s">
        <v>36</v>
      </c>
      <c r="F47" s="89" t="s">
        <v>36</v>
      </c>
      <c r="G47" s="89" t="s">
        <v>36</v>
      </c>
      <c r="H47" s="89" t="s">
        <v>36</v>
      </c>
      <c r="I47" s="89" t="s">
        <v>36</v>
      </c>
      <c r="J47" s="90" t="s">
        <v>36</v>
      </c>
      <c r="K47" s="82" t="s">
        <v>354</v>
      </c>
    </row>
    <row r="48" spans="1:11" ht="12.75" hidden="1">
      <c r="A48" s="154"/>
      <c r="B48" s="91" t="s">
        <v>358</v>
      </c>
      <c r="C48" s="92" t="s">
        <v>400</v>
      </c>
      <c r="D48" s="80" t="s">
        <v>36</v>
      </c>
      <c r="E48" s="80" t="s">
        <v>36</v>
      </c>
      <c r="F48" s="80" t="s">
        <v>36</v>
      </c>
      <c r="G48" s="80" t="s">
        <v>36</v>
      </c>
      <c r="H48" s="80" t="s">
        <v>36</v>
      </c>
      <c r="I48" s="80" t="s">
        <v>36</v>
      </c>
      <c r="J48" s="81" t="s">
        <v>36</v>
      </c>
      <c r="K48" s="82" t="s">
        <v>354</v>
      </c>
    </row>
    <row r="49" spans="1:11" ht="12.75" hidden="1">
      <c r="A49" s="154"/>
      <c r="B49" s="91" t="s">
        <v>360</v>
      </c>
      <c r="C49" s="92" t="s">
        <v>401</v>
      </c>
      <c r="D49" s="80" t="s">
        <v>36</v>
      </c>
      <c r="E49" s="80" t="s">
        <v>36</v>
      </c>
      <c r="F49" s="80" t="s">
        <v>36</v>
      </c>
      <c r="G49" s="80" t="s">
        <v>36</v>
      </c>
      <c r="H49" s="80" t="s">
        <v>36</v>
      </c>
      <c r="I49" s="80" t="s">
        <v>36</v>
      </c>
      <c r="J49" s="81" t="s">
        <v>36</v>
      </c>
      <c r="K49" s="82" t="s">
        <v>354</v>
      </c>
    </row>
    <row r="50" spans="1:11" ht="12.75" hidden="1">
      <c r="A50" s="154"/>
      <c r="B50" s="91" t="s">
        <v>362</v>
      </c>
      <c r="C50" s="92" t="s">
        <v>402</v>
      </c>
      <c r="D50" s="80" t="s">
        <v>36</v>
      </c>
      <c r="E50" s="80" t="s">
        <v>36</v>
      </c>
      <c r="F50" s="80" t="s">
        <v>36</v>
      </c>
      <c r="G50" s="80" t="s">
        <v>36</v>
      </c>
      <c r="H50" s="80" t="s">
        <v>36</v>
      </c>
      <c r="I50" s="80" t="s">
        <v>36</v>
      </c>
      <c r="J50" s="81" t="s">
        <v>36</v>
      </c>
      <c r="K50" s="82" t="s">
        <v>354</v>
      </c>
    </row>
    <row r="51" spans="1:11" ht="12.75" hidden="1">
      <c r="A51" s="154"/>
      <c r="B51" s="91" t="s">
        <v>364</v>
      </c>
      <c r="C51" s="92" t="s">
        <v>403</v>
      </c>
      <c r="D51" s="80" t="s">
        <v>36</v>
      </c>
      <c r="E51" s="80" t="s">
        <v>36</v>
      </c>
      <c r="F51" s="80" t="s">
        <v>36</v>
      </c>
      <c r="G51" s="80" t="s">
        <v>36</v>
      </c>
      <c r="H51" s="80" t="s">
        <v>36</v>
      </c>
      <c r="I51" s="80" t="s">
        <v>36</v>
      </c>
      <c r="J51" s="81" t="s">
        <v>36</v>
      </c>
      <c r="K51" s="82" t="s">
        <v>354</v>
      </c>
    </row>
    <row r="52" spans="1:11" ht="36" hidden="1">
      <c r="A52" s="154"/>
      <c r="B52" s="91" t="s">
        <v>366</v>
      </c>
      <c r="C52" s="92" t="s">
        <v>404</v>
      </c>
      <c r="D52" s="80" t="s">
        <v>36</v>
      </c>
      <c r="E52" s="80" t="s">
        <v>36</v>
      </c>
      <c r="F52" s="80" t="s">
        <v>36</v>
      </c>
      <c r="G52" s="80" t="s">
        <v>36</v>
      </c>
      <c r="H52" s="80" t="s">
        <v>36</v>
      </c>
      <c r="I52" s="80" t="s">
        <v>36</v>
      </c>
      <c r="J52" s="81" t="s">
        <v>36</v>
      </c>
      <c r="K52" s="82" t="s">
        <v>354</v>
      </c>
    </row>
    <row r="53" spans="1:11" ht="24" hidden="1">
      <c r="A53" s="154"/>
      <c r="B53" s="91" t="s">
        <v>368</v>
      </c>
      <c r="C53" s="92" t="s">
        <v>405</v>
      </c>
      <c r="D53" s="80" t="s">
        <v>36</v>
      </c>
      <c r="E53" s="80" t="s">
        <v>36</v>
      </c>
      <c r="F53" s="80" t="s">
        <v>36</v>
      </c>
      <c r="G53" s="80" t="s">
        <v>36</v>
      </c>
      <c r="H53" s="80" t="s">
        <v>36</v>
      </c>
      <c r="I53" s="80" t="s">
        <v>36</v>
      </c>
      <c r="J53" s="81" t="s">
        <v>36</v>
      </c>
      <c r="K53" s="82" t="s">
        <v>354</v>
      </c>
    </row>
    <row r="54" spans="1:11" ht="12.75" hidden="1">
      <c r="A54" s="154"/>
      <c r="B54" s="91" t="s">
        <v>370</v>
      </c>
      <c r="C54" s="92" t="s">
        <v>406</v>
      </c>
      <c r="D54" s="80" t="s">
        <v>36</v>
      </c>
      <c r="E54" s="80" t="s">
        <v>36</v>
      </c>
      <c r="F54" s="80" t="s">
        <v>36</v>
      </c>
      <c r="G54" s="80" t="s">
        <v>36</v>
      </c>
      <c r="H54" s="80" t="s">
        <v>36</v>
      </c>
      <c r="I54" s="80" t="s">
        <v>36</v>
      </c>
      <c r="J54" s="81" t="s">
        <v>36</v>
      </c>
      <c r="K54" s="82" t="s">
        <v>354</v>
      </c>
    </row>
    <row r="55" spans="1:11" ht="36" hidden="1">
      <c r="A55" s="154"/>
      <c r="B55" s="91" t="s">
        <v>372</v>
      </c>
      <c r="C55" s="92" t="s">
        <v>407</v>
      </c>
      <c r="D55" s="80" t="s">
        <v>36</v>
      </c>
      <c r="E55" s="80" t="s">
        <v>36</v>
      </c>
      <c r="F55" s="80" t="s">
        <v>36</v>
      </c>
      <c r="G55" s="80" t="s">
        <v>36</v>
      </c>
      <c r="H55" s="80" t="s">
        <v>36</v>
      </c>
      <c r="I55" s="80" t="s">
        <v>36</v>
      </c>
      <c r="J55" s="81" t="s">
        <v>36</v>
      </c>
      <c r="K55" s="82" t="s">
        <v>354</v>
      </c>
    </row>
    <row r="56" spans="1:11" ht="12.75" customHeight="1">
      <c r="A56" s="154"/>
      <c r="B56" s="78" t="s">
        <v>408</v>
      </c>
      <c r="C56" s="79" t="s">
        <v>409</v>
      </c>
      <c r="D56" s="80" t="s">
        <v>36</v>
      </c>
      <c r="E56" s="80" t="s">
        <v>36</v>
      </c>
      <c r="F56" s="80" t="s">
        <v>36</v>
      </c>
      <c r="G56" s="80">
        <v>1000</v>
      </c>
      <c r="H56" s="80" t="s">
        <v>36</v>
      </c>
      <c r="I56" s="80" t="s">
        <v>36</v>
      </c>
      <c r="J56" s="81">
        <v>1000</v>
      </c>
      <c r="K56" s="82"/>
    </row>
    <row r="57" spans="1:11" ht="12.75" hidden="1">
      <c r="A57" s="154"/>
      <c r="B57" s="83" t="s">
        <v>355</v>
      </c>
      <c r="C57" s="84"/>
      <c r="D57" s="85"/>
      <c r="E57" s="85"/>
      <c r="F57" s="85"/>
      <c r="G57" s="85"/>
      <c r="H57" s="85"/>
      <c r="I57" s="85"/>
      <c r="J57" s="86"/>
      <c r="K57" s="82" t="s">
        <v>354</v>
      </c>
    </row>
    <row r="58" spans="1:11" ht="12.75" hidden="1">
      <c r="A58" s="154"/>
      <c r="B58" s="87" t="s">
        <v>356</v>
      </c>
      <c r="C58" s="88" t="s">
        <v>410</v>
      </c>
      <c r="D58" s="89" t="s">
        <v>36</v>
      </c>
      <c r="E58" s="89" t="s">
        <v>36</v>
      </c>
      <c r="F58" s="89" t="s">
        <v>36</v>
      </c>
      <c r="G58" s="89" t="s">
        <v>36</v>
      </c>
      <c r="H58" s="89" t="s">
        <v>36</v>
      </c>
      <c r="I58" s="89" t="s">
        <v>36</v>
      </c>
      <c r="J58" s="90" t="s">
        <v>36</v>
      </c>
      <c r="K58" s="82" t="s">
        <v>354</v>
      </c>
    </row>
    <row r="59" spans="1:11" ht="12.75" hidden="1">
      <c r="A59" s="154"/>
      <c r="B59" s="91" t="s">
        <v>358</v>
      </c>
      <c r="C59" s="92" t="s">
        <v>411</v>
      </c>
      <c r="D59" s="80" t="s">
        <v>36</v>
      </c>
      <c r="E59" s="80" t="s">
        <v>36</v>
      </c>
      <c r="F59" s="80" t="s">
        <v>36</v>
      </c>
      <c r="G59" s="80" t="s">
        <v>36</v>
      </c>
      <c r="H59" s="80" t="s">
        <v>36</v>
      </c>
      <c r="I59" s="80" t="s">
        <v>36</v>
      </c>
      <c r="J59" s="81" t="s">
        <v>36</v>
      </c>
      <c r="K59" s="82" t="s">
        <v>354</v>
      </c>
    </row>
    <row r="60" spans="1:11" ht="12.75" hidden="1">
      <c r="A60" s="154"/>
      <c r="B60" s="91" t="s">
        <v>360</v>
      </c>
      <c r="C60" s="92" t="s">
        <v>412</v>
      </c>
      <c r="D60" s="80" t="s">
        <v>36</v>
      </c>
      <c r="E60" s="80" t="s">
        <v>36</v>
      </c>
      <c r="F60" s="80" t="s">
        <v>36</v>
      </c>
      <c r="G60" s="80" t="s">
        <v>36</v>
      </c>
      <c r="H60" s="80" t="s">
        <v>36</v>
      </c>
      <c r="I60" s="80" t="s">
        <v>36</v>
      </c>
      <c r="J60" s="81" t="s">
        <v>36</v>
      </c>
      <c r="K60" s="82" t="s">
        <v>354</v>
      </c>
    </row>
    <row r="61" spans="1:11" ht="12.75" customHeight="1">
      <c r="A61" s="154"/>
      <c r="B61" s="91" t="s">
        <v>362</v>
      </c>
      <c r="C61" s="92" t="s">
        <v>413</v>
      </c>
      <c r="D61" s="80" t="s">
        <v>36</v>
      </c>
      <c r="E61" s="80" t="s">
        <v>36</v>
      </c>
      <c r="F61" s="80" t="s">
        <v>36</v>
      </c>
      <c r="G61" s="80">
        <v>1000</v>
      </c>
      <c r="H61" s="80" t="s">
        <v>36</v>
      </c>
      <c r="I61" s="80" t="s">
        <v>36</v>
      </c>
      <c r="J61" s="81">
        <v>1000</v>
      </c>
      <c r="K61" s="82"/>
    </row>
    <row r="62" spans="1:11" ht="12.75" hidden="1">
      <c r="A62" s="154"/>
      <c r="B62" s="91" t="s">
        <v>364</v>
      </c>
      <c r="C62" s="92" t="s">
        <v>414</v>
      </c>
      <c r="D62" s="80" t="s">
        <v>36</v>
      </c>
      <c r="E62" s="80" t="s">
        <v>36</v>
      </c>
      <c r="F62" s="80" t="s">
        <v>36</v>
      </c>
      <c r="G62" s="80" t="s">
        <v>36</v>
      </c>
      <c r="H62" s="80" t="s">
        <v>36</v>
      </c>
      <c r="I62" s="80" t="s">
        <v>36</v>
      </c>
      <c r="J62" s="81" t="s">
        <v>36</v>
      </c>
      <c r="K62" s="82" t="s">
        <v>354</v>
      </c>
    </row>
    <row r="63" spans="1:11" ht="36" hidden="1">
      <c r="A63" s="154"/>
      <c r="B63" s="91" t="s">
        <v>366</v>
      </c>
      <c r="C63" s="92" t="s">
        <v>415</v>
      </c>
      <c r="D63" s="80" t="s">
        <v>36</v>
      </c>
      <c r="E63" s="80" t="s">
        <v>36</v>
      </c>
      <c r="F63" s="80" t="s">
        <v>36</v>
      </c>
      <c r="G63" s="80" t="s">
        <v>36</v>
      </c>
      <c r="H63" s="80" t="s">
        <v>36</v>
      </c>
      <c r="I63" s="80" t="s">
        <v>36</v>
      </c>
      <c r="J63" s="81" t="s">
        <v>36</v>
      </c>
      <c r="K63" s="82" t="s">
        <v>354</v>
      </c>
    </row>
    <row r="64" spans="1:11" ht="24" hidden="1">
      <c r="A64" s="154"/>
      <c r="B64" s="91" t="s">
        <v>368</v>
      </c>
      <c r="C64" s="92" t="s">
        <v>416</v>
      </c>
      <c r="D64" s="80" t="s">
        <v>36</v>
      </c>
      <c r="E64" s="80" t="s">
        <v>36</v>
      </c>
      <c r="F64" s="80" t="s">
        <v>36</v>
      </c>
      <c r="G64" s="80" t="s">
        <v>36</v>
      </c>
      <c r="H64" s="80" t="s">
        <v>36</v>
      </c>
      <c r="I64" s="80" t="s">
        <v>36</v>
      </c>
      <c r="J64" s="81" t="s">
        <v>36</v>
      </c>
      <c r="K64" s="82" t="s">
        <v>354</v>
      </c>
    </row>
    <row r="65" spans="1:11" ht="12.75" hidden="1">
      <c r="A65" s="154"/>
      <c r="B65" s="91" t="s">
        <v>370</v>
      </c>
      <c r="C65" s="92" t="s">
        <v>417</v>
      </c>
      <c r="D65" s="80" t="s">
        <v>36</v>
      </c>
      <c r="E65" s="80" t="s">
        <v>36</v>
      </c>
      <c r="F65" s="80" t="s">
        <v>36</v>
      </c>
      <c r="G65" s="80" t="s">
        <v>36</v>
      </c>
      <c r="H65" s="80" t="s">
        <v>36</v>
      </c>
      <c r="I65" s="80" t="s">
        <v>36</v>
      </c>
      <c r="J65" s="81" t="s">
        <v>36</v>
      </c>
      <c r="K65" s="82" t="s">
        <v>354</v>
      </c>
    </row>
    <row r="66" spans="1:11" ht="36" hidden="1">
      <c r="A66" s="154"/>
      <c r="B66" s="91" t="s">
        <v>372</v>
      </c>
      <c r="C66" s="92" t="s">
        <v>418</v>
      </c>
      <c r="D66" s="80" t="s">
        <v>36</v>
      </c>
      <c r="E66" s="80" t="s">
        <v>36</v>
      </c>
      <c r="F66" s="80" t="s">
        <v>36</v>
      </c>
      <c r="G66" s="80" t="s">
        <v>36</v>
      </c>
      <c r="H66" s="80" t="s">
        <v>36</v>
      </c>
      <c r="I66" s="80" t="s">
        <v>36</v>
      </c>
      <c r="J66" s="81" t="s">
        <v>36</v>
      </c>
      <c r="K66" s="82" t="s">
        <v>354</v>
      </c>
    </row>
    <row r="67" spans="1:11" ht="24" hidden="1">
      <c r="A67" s="154"/>
      <c r="B67" s="78" t="s">
        <v>419</v>
      </c>
      <c r="C67" s="79" t="s">
        <v>420</v>
      </c>
      <c r="D67" s="80" t="s">
        <v>36</v>
      </c>
      <c r="E67" s="80" t="s">
        <v>36</v>
      </c>
      <c r="F67" s="80" t="s">
        <v>36</v>
      </c>
      <c r="G67" s="80" t="s">
        <v>36</v>
      </c>
      <c r="H67" s="80" t="s">
        <v>36</v>
      </c>
      <c r="I67" s="80" t="s">
        <v>36</v>
      </c>
      <c r="J67" s="81" t="s">
        <v>36</v>
      </c>
      <c r="K67" s="82" t="s">
        <v>354</v>
      </c>
    </row>
    <row r="68" spans="1:11" ht="12.75" hidden="1">
      <c r="A68" s="154"/>
      <c r="B68" s="83" t="s">
        <v>355</v>
      </c>
      <c r="C68" s="84"/>
      <c r="D68" s="85"/>
      <c r="E68" s="85"/>
      <c r="F68" s="85"/>
      <c r="G68" s="85"/>
      <c r="H68" s="85"/>
      <c r="I68" s="85"/>
      <c r="J68" s="86"/>
      <c r="K68" s="82" t="s">
        <v>354</v>
      </c>
    </row>
    <row r="69" spans="1:11" ht="12.75" hidden="1">
      <c r="A69" s="154"/>
      <c r="B69" s="87" t="s">
        <v>356</v>
      </c>
      <c r="C69" s="88" t="s">
        <v>421</v>
      </c>
      <c r="D69" s="89" t="s">
        <v>36</v>
      </c>
      <c r="E69" s="89" t="s">
        <v>36</v>
      </c>
      <c r="F69" s="89" t="s">
        <v>36</v>
      </c>
      <c r="G69" s="89" t="s">
        <v>36</v>
      </c>
      <c r="H69" s="89" t="s">
        <v>36</v>
      </c>
      <c r="I69" s="89" t="s">
        <v>36</v>
      </c>
      <c r="J69" s="90" t="s">
        <v>36</v>
      </c>
      <c r="K69" s="82" t="s">
        <v>354</v>
      </c>
    </row>
    <row r="70" spans="1:11" ht="12.75" hidden="1">
      <c r="A70" s="154"/>
      <c r="B70" s="91" t="s">
        <v>358</v>
      </c>
      <c r="C70" s="92" t="s">
        <v>422</v>
      </c>
      <c r="D70" s="80" t="s">
        <v>36</v>
      </c>
      <c r="E70" s="80" t="s">
        <v>36</v>
      </c>
      <c r="F70" s="80" t="s">
        <v>36</v>
      </c>
      <c r="G70" s="80" t="s">
        <v>36</v>
      </c>
      <c r="H70" s="80" t="s">
        <v>36</v>
      </c>
      <c r="I70" s="80" t="s">
        <v>36</v>
      </c>
      <c r="J70" s="81" t="s">
        <v>36</v>
      </c>
      <c r="K70" s="82" t="s">
        <v>354</v>
      </c>
    </row>
    <row r="71" spans="1:11" ht="12.75" hidden="1">
      <c r="A71" s="154"/>
      <c r="B71" s="91" t="s">
        <v>360</v>
      </c>
      <c r="C71" s="92" t="s">
        <v>423</v>
      </c>
      <c r="D71" s="80" t="s">
        <v>36</v>
      </c>
      <c r="E71" s="80" t="s">
        <v>36</v>
      </c>
      <c r="F71" s="80" t="s">
        <v>36</v>
      </c>
      <c r="G71" s="80" t="s">
        <v>36</v>
      </c>
      <c r="H71" s="80" t="s">
        <v>36</v>
      </c>
      <c r="I71" s="80" t="s">
        <v>36</v>
      </c>
      <c r="J71" s="81" t="s">
        <v>36</v>
      </c>
      <c r="K71" s="82" t="s">
        <v>354</v>
      </c>
    </row>
    <row r="72" spans="1:11" ht="12.75" hidden="1">
      <c r="A72" s="154"/>
      <c r="B72" s="91" t="s">
        <v>362</v>
      </c>
      <c r="C72" s="92" t="s">
        <v>424</v>
      </c>
      <c r="D72" s="80" t="s">
        <v>36</v>
      </c>
      <c r="E72" s="80" t="s">
        <v>36</v>
      </c>
      <c r="F72" s="80" t="s">
        <v>36</v>
      </c>
      <c r="G72" s="80" t="s">
        <v>36</v>
      </c>
      <c r="H72" s="80" t="s">
        <v>36</v>
      </c>
      <c r="I72" s="80" t="s">
        <v>36</v>
      </c>
      <c r="J72" s="81" t="s">
        <v>36</v>
      </c>
      <c r="K72" s="82" t="s">
        <v>354</v>
      </c>
    </row>
    <row r="73" spans="1:11" ht="12.75" hidden="1">
      <c r="A73" s="154"/>
      <c r="B73" s="91" t="s">
        <v>364</v>
      </c>
      <c r="C73" s="92" t="s">
        <v>425</v>
      </c>
      <c r="D73" s="80" t="s">
        <v>36</v>
      </c>
      <c r="E73" s="80" t="s">
        <v>36</v>
      </c>
      <c r="F73" s="80" t="s">
        <v>36</v>
      </c>
      <c r="G73" s="80" t="s">
        <v>36</v>
      </c>
      <c r="H73" s="80" t="s">
        <v>36</v>
      </c>
      <c r="I73" s="80" t="s">
        <v>36</v>
      </c>
      <c r="J73" s="81" t="s">
        <v>36</v>
      </c>
      <c r="K73" s="82" t="s">
        <v>354</v>
      </c>
    </row>
    <row r="74" spans="1:11" ht="36" hidden="1">
      <c r="A74" s="154"/>
      <c r="B74" s="91" t="s">
        <v>366</v>
      </c>
      <c r="C74" s="92" t="s">
        <v>426</v>
      </c>
      <c r="D74" s="80" t="s">
        <v>36</v>
      </c>
      <c r="E74" s="80" t="s">
        <v>36</v>
      </c>
      <c r="F74" s="80" t="s">
        <v>36</v>
      </c>
      <c r="G74" s="80" t="s">
        <v>36</v>
      </c>
      <c r="H74" s="80" t="s">
        <v>36</v>
      </c>
      <c r="I74" s="80" t="s">
        <v>36</v>
      </c>
      <c r="J74" s="81" t="s">
        <v>36</v>
      </c>
      <c r="K74" s="82" t="s">
        <v>354</v>
      </c>
    </row>
    <row r="75" spans="1:11" ht="24" hidden="1">
      <c r="A75" s="154"/>
      <c r="B75" s="91" t="s">
        <v>368</v>
      </c>
      <c r="C75" s="92" t="s">
        <v>427</v>
      </c>
      <c r="D75" s="80" t="s">
        <v>36</v>
      </c>
      <c r="E75" s="80" t="s">
        <v>36</v>
      </c>
      <c r="F75" s="80" t="s">
        <v>36</v>
      </c>
      <c r="G75" s="80" t="s">
        <v>36</v>
      </c>
      <c r="H75" s="80" t="s">
        <v>36</v>
      </c>
      <c r="I75" s="80" t="s">
        <v>36</v>
      </c>
      <c r="J75" s="81" t="s">
        <v>36</v>
      </c>
      <c r="K75" s="82" t="s">
        <v>354</v>
      </c>
    </row>
    <row r="76" spans="1:11" ht="12.75" hidden="1">
      <c r="A76" s="154"/>
      <c r="B76" s="91" t="s">
        <v>370</v>
      </c>
      <c r="C76" s="92" t="s">
        <v>428</v>
      </c>
      <c r="D76" s="80" t="s">
        <v>36</v>
      </c>
      <c r="E76" s="80" t="s">
        <v>36</v>
      </c>
      <c r="F76" s="80" t="s">
        <v>36</v>
      </c>
      <c r="G76" s="80" t="s">
        <v>36</v>
      </c>
      <c r="H76" s="80" t="s">
        <v>36</v>
      </c>
      <c r="I76" s="80" t="s">
        <v>36</v>
      </c>
      <c r="J76" s="81" t="s">
        <v>36</v>
      </c>
      <c r="K76" s="82" t="s">
        <v>354</v>
      </c>
    </row>
    <row r="77" spans="1:11" ht="36" hidden="1">
      <c r="A77" s="155"/>
      <c r="B77" s="91" t="s">
        <v>372</v>
      </c>
      <c r="C77" s="93" t="s">
        <v>429</v>
      </c>
      <c r="D77" s="94" t="s">
        <v>36</v>
      </c>
      <c r="E77" s="94" t="s">
        <v>36</v>
      </c>
      <c r="F77" s="94" t="s">
        <v>36</v>
      </c>
      <c r="G77" s="94" t="s">
        <v>36</v>
      </c>
      <c r="H77" s="94" t="s">
        <v>36</v>
      </c>
      <c r="I77" s="94" t="s">
        <v>36</v>
      </c>
      <c r="J77" s="95" t="s">
        <v>36</v>
      </c>
      <c r="K77" s="82" t="s">
        <v>354</v>
      </c>
    </row>
    <row r="78" spans="1:11" ht="12.75" customHeight="1">
      <c r="A78" s="67"/>
      <c r="B78" s="67"/>
      <c r="C78" s="67"/>
      <c r="D78" s="67"/>
      <c r="E78" s="67"/>
      <c r="F78" s="104"/>
      <c r="G78" s="104"/>
      <c r="H78" s="104"/>
      <c r="I78" s="104"/>
      <c r="J78" s="104"/>
      <c r="K78" s="67"/>
    </row>
  </sheetData>
  <sheetProtection/>
  <mergeCells count="11">
    <mergeCell ref="A42:A77"/>
    <mergeCell ref="B42:B43"/>
    <mergeCell ref="C42:C43"/>
    <mergeCell ref="D42:I42"/>
    <mergeCell ref="J42:J43"/>
    <mergeCell ref="A1:H1"/>
    <mergeCell ref="A3:A39"/>
    <mergeCell ref="B3:B4"/>
    <mergeCell ref="C3:C4"/>
    <mergeCell ref="D3:I3"/>
    <mergeCell ref="J3:J4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56" r:id="rId1"/>
  <rowBreaks count="1" manualBreakCount="1">
    <brk id="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2014-08-11T02:42:28Z</cp:lastPrinted>
  <dcterms:created xsi:type="dcterms:W3CDTF">2014-08-11T00:33:01Z</dcterms:created>
  <dcterms:modified xsi:type="dcterms:W3CDTF">2014-08-11T07:03:58Z</dcterms:modified>
  <cp:category/>
  <cp:version/>
  <cp:contentType/>
  <cp:contentStatus/>
</cp:coreProperties>
</file>